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 activeTab="1"/>
  </bookViews>
  <sheets>
    <sheet name=" ЦТР 2019-2020" sheetId="2" r:id="rId1"/>
    <sheet name="ЦТР-2021" sheetId="3" r:id="rId2"/>
    <sheet name=" ЦТР-2022" sheetId="4" r:id="rId3"/>
    <sheet name=" ЦТР-2023" sheetId="5" r:id="rId4"/>
    <sheet name=" ЦТР-2024" sheetId="6" r:id="rId5"/>
  </sheets>
  <definedNames>
    <definedName name="_xlnm._FilterDatabase" localSheetId="0" hidden="1">' ЦТР 2019-2020'!$A$1:$M$38</definedName>
    <definedName name="_xlnm._FilterDatabase" localSheetId="2" hidden="1">' ЦТР-2022'!$A$1:$J$99</definedName>
    <definedName name="_xlnm._FilterDatabase" localSheetId="3" hidden="1">' ЦТР-2023'!$A$1:$J$69</definedName>
    <definedName name="_xlnm._FilterDatabase" localSheetId="4" hidden="1">' ЦТР-2024'!$A$1:$I$75</definedName>
    <definedName name="_xlnm._FilterDatabase" localSheetId="1" hidden="1">'ЦТР-2021'!$A$1:$J$100</definedName>
    <definedName name="Z_2F94564D_BB69_45F5_8475_CDF2ECDB4AF2_.wvu.Cols" localSheetId="0" hidden="1">' ЦТР 2019-2020'!#REF!</definedName>
    <definedName name="Z_2F94564D_BB69_45F5_8475_CDF2ECDB4AF2_.wvu.FilterData" localSheetId="0" hidden="1">' ЦТР 2019-2020'!$A$1:$M$38</definedName>
  </definedNames>
  <calcPr calcId="191029"/>
  <customWorkbookViews>
    <customWorkbookView name="O_Zhilyakova - Личное представление" guid="{2F94564D-BB69-45F5-8475-CDF2ECDB4AF2}" personalView="1" maximized="1" xWindow="1" yWindow="1" windowWidth="1276" windowHeight="724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<sst xmlns="http://schemas.openxmlformats.org/spreadsheetml/2006/main" count="1490" uniqueCount="591">
  <si>
    <t>№</t>
  </si>
  <si>
    <t>Название муниципального района (городского округа)</t>
  </si>
  <si>
    <t>Наименование общеобразовательной организации</t>
  </si>
  <si>
    <t>Разделение сельская местность/ городская метсность</t>
  </si>
  <si>
    <t>Малокомплектная/НЕ малокомплектная</t>
  </si>
  <si>
    <t>Год создания Центра "Точка роста"</t>
  </si>
  <si>
    <r>
      <rPr>
        <sz val="11"/>
        <color theme="1"/>
        <rFont val="Times New Roman"/>
        <charset val="204"/>
      </rPr>
      <t xml:space="preserve">1. Численность детей, обучающихся по предметной области "Технология" на обновленной материально-технической базе </t>
    </r>
    <r>
      <rPr>
        <sz val="11"/>
        <color rgb="FF000000"/>
        <rFont val="Times New Roman"/>
        <charset val="204"/>
      </rPr>
      <t xml:space="preserve"> Центров "Точка роста", </t>
    </r>
    <r>
      <rPr>
        <sz val="11"/>
        <color theme="1"/>
        <rFont val="Times New Roman"/>
        <charset val="204"/>
      </rPr>
      <t>человек в год</t>
    </r>
  </si>
  <si>
    <t>2. Численность детей, обучающихся по учебным предметам "Основы безопасности жизнедеятельности" и "Информатика" на базе Центров "Точка роста", человек</t>
  </si>
  <si>
    <t>3. Численность детей, охваченных дополнительными общеразвивающими программами на обновленной материально-технической  базе Центров "Точка роста", человек в год</t>
  </si>
  <si>
    <t>4. Численность детей, занимающихся по дополнительной общеобразовательной программе "Шахматы"  на обновленной материально-технической  базе Центров "Точка роста", человек в год</t>
  </si>
  <si>
    <t>5. Численность человек, ежемесячно использующих инфраструктуру Центров "Точка роста"  для дистанционного образования, человек в год</t>
  </si>
  <si>
    <t>6. Численность детей, обучающихся по основным образовательным программам, реализуемым в сетевой форме, человек в год</t>
  </si>
  <si>
    <t>7. Численность человек, ежемесячно вовлеченных в программу социально-культурных компетенций на обновленной материально-технической  базе Центров "Точка роста", человек в год</t>
  </si>
  <si>
    <t>8. Количество проведенных на площадке Центра "Точка роста" социокультурных мероприятий, мероприятий в год</t>
  </si>
  <si>
    <t xml:space="preserve">9. Повышение квалификации сотрудников Центра "Точка роста" по предметной области "Технология" (ежегодно), процентов
</t>
  </si>
  <si>
    <t>Общее количество обучающихся в 2024/2025 учебном году</t>
  </si>
  <si>
    <t>Численность детей в возрасте от 5 до 18 лет, охваченных деятельностью Центра "Точка Роста", за исключением обучающихся образовательных организаций, на базе которых созданы и функционируют центры "Точка роста"</t>
  </si>
  <si>
    <t>план на 2025</t>
  </si>
  <si>
    <t>факт по состоянию на 01.12.2025</t>
  </si>
  <si>
    <t>план на 2024</t>
  </si>
  <si>
    <t>факт по состоянию на 15.12.2023</t>
  </si>
  <si>
    <t>Алексеевский</t>
  </si>
  <si>
    <t>Муниципальное бюджетное общеобразовательное учреждение Яминская средняя школа имени А.А.Бирюкова Алексеевского муниципального района Волгоградской области</t>
  </si>
  <si>
    <t>сельская местность</t>
  </si>
  <si>
    <t>МК</t>
  </si>
  <si>
    <t>Муниципальное бюджетное общеобразовательное учреждение Алексеевская средняя школа имени И.В.Мушкетова Алексеевского муниципального района Волгоградской области</t>
  </si>
  <si>
    <t>Быковский</t>
  </si>
  <si>
    <t>Муниципальное казенное общеобразовательное учреждение "Быковская средняя школа № 1 имени Героя России Арефьева Сергея Анатольевича" Быковского муниципального района Волгоградской области</t>
  </si>
  <si>
    <t>Муниципальное казённое общеобразовательное учреждение "Кисловская средняя школа" Быковского муниципального района Волгоградской области</t>
  </si>
  <si>
    <t>Муниципальное казённое общеобразовательное учреждение "Приморская средняя школа" имени Героя Советского Союза Семенова П.А. " Быковского муниципального района Волгоградской области</t>
  </si>
  <si>
    <t>Муниципальное казенное общеобразовательное учреждение "Красносельцевская средняя школа" Быковского муниципального района Волгоградской области</t>
  </si>
  <si>
    <t>Городищенский</t>
  </si>
  <si>
    <t>муниципальное бюджетное общеобразовательное учреждение "Новорогачинская средняя школа"</t>
  </si>
  <si>
    <t>сельская</t>
  </si>
  <si>
    <t>НЕ малокомплектная</t>
  </si>
  <si>
    <t>муниципальное бюджетное общеобразовательное учреждение "Паньшинская средняя школа"</t>
  </si>
  <si>
    <t>Муниципальное бюджетное общеобразовательное учреждение «Самофаловская средняя школа»</t>
  </si>
  <si>
    <t>Даниловский</t>
  </si>
  <si>
    <t>Муниципальное казенное общеобразовательное учреждение Сергиевская средняя школа Даниловского муниципального района Волгоградской области</t>
  </si>
  <si>
    <t>немалокомплектная</t>
  </si>
  <si>
    <t>Муниципальное казенное общеобразовательное учреждение Лобойковская средняя школа Даниловского муниципального района Волгоградской области</t>
  </si>
  <si>
    <t>муниципальное казенное общеобразовательное учреждение Плотниковская средняя школа Даниловского муниципального района Волгоградской области</t>
  </si>
  <si>
    <t>Дубовский</t>
  </si>
  <si>
    <t>муниципальное казенное общеобразовательное учреждение средняя школа № 3 г.Дубовки Дубовского муниципального района Волгоградской области</t>
  </si>
  <si>
    <t>ГОРОДСКАЯ</t>
  </si>
  <si>
    <t xml:space="preserve">НЕ малокомплектная </t>
  </si>
  <si>
    <t>Муниципальное казенное общеобразовательное учреждение Горнобалыклейская средняя школа Дубовского муниципального района Волгоградской области</t>
  </si>
  <si>
    <t>СЕЛЬСКАЯ</t>
  </si>
  <si>
    <t>Муниципальное казенное общеобразовательное учреждение Лозновская средняя школа Дубовского муниципального района Волгоградской области</t>
  </si>
  <si>
    <t>Еланский</t>
  </si>
  <si>
    <t>Муниципальное бюджетное общеобразовательное учреждение "Еланская средняя школа №2" Еланского муниципального района Волгоградской области</t>
  </si>
  <si>
    <t>городская местность</t>
  </si>
  <si>
    <t>не малокомплектная</t>
  </si>
  <si>
    <t>Муниципальное бюджетное общеобразовательное учреждение "Дубовская средняя школа" Еланского муниципального района Волгоградской области</t>
  </si>
  <si>
    <t>Муниципальное бюджетное общеобразовательное учреждение "Вязовская средняя школа" Еланского муниципального района Волгоградской области</t>
  </si>
  <si>
    <t>Жирновский</t>
  </si>
  <si>
    <t>муниципальное казенное общеобразовательное учреждение "Линёвская средняя школа" Жирновского муниципального района Волгоградской области</t>
  </si>
  <si>
    <t>муниципальное казённое общеобразовательное учреждение "Медведицкая средняя школа" Жирновского муниципального района Волгоградской области</t>
  </si>
  <si>
    <t>Иловлинский</t>
  </si>
  <si>
    <t>Муниципальное бюджетное образовательное учреждение Медведевская средняя общеобразовательная школа Иловлинского муниципального района Волгоградской области</t>
  </si>
  <si>
    <t>Сельская</t>
  </si>
  <si>
    <t>Нет</t>
  </si>
  <si>
    <t>муниципальное бюджетное образовательное учреждение Иловлинская средняя общеобразовательная школа № 2 Иловлинского муниципального района Волгоградской области</t>
  </si>
  <si>
    <t>Городская</t>
  </si>
  <si>
    <t>Муниципальное бюджетное образовательное учреждение Качалинская средняя общеобразовательная школа № 1 Иловлинского муниципального района Волгоградской области</t>
  </si>
  <si>
    <t>Калачевский</t>
  </si>
  <si>
    <t>муниципальное казенное общеобразовательное учреждение "Ильевская средняя школа" Калачевского муниципального района Волгоградской области</t>
  </si>
  <si>
    <t xml:space="preserve">сельская </t>
  </si>
  <si>
    <t>муниципальное казенное общеобразовательное учреждение "Ляпичевская средняя школа" Калачевского муниципального района Волгоградской области</t>
  </si>
  <si>
    <t>муниципальное казенное общеобразовательное учреждение "Береславская средняя школа" Калачевского муниципального района Волгоградской области</t>
  </si>
  <si>
    <t>Муниципальное казенное общеобразовательное учреждение "Октябрьский лицей" Калачевского муниципального района Волгоградской области</t>
  </si>
  <si>
    <t>Камышинский</t>
  </si>
  <si>
    <t>муниципальное казенное общеобразовательное учреждение Антиповская средняя школа Камышинского муниципального района Волгоградской области</t>
  </si>
  <si>
    <t>муниципальное казенное общеобразовательное учреждение Лебяжинская средняя школа Камышинского муниципального района Волгоградской области</t>
  </si>
  <si>
    <t>Киквидзенский</t>
  </si>
  <si>
    <t>Муниципальное казенное общеобразовательное учреждение "Мачешанская средняя школа" Киквидзинского муниципального района</t>
  </si>
  <si>
    <t>Муниципальное казенное общеобразовательное учреждение "Преображенская средняя школа" Киквидзинского муниципального района</t>
  </si>
  <si>
    <t>Клетский</t>
  </si>
  <si>
    <t>муниципальное казенное общеобразовательное учреждение "Захаровская средняя школа" Клетского муниципального района Волгоградской области</t>
  </si>
  <si>
    <t>Муниципальное казенное общеобразовательное учреждение «Верхнечеренская средняя школа» Клетского муниципального района Волгоградской области</t>
  </si>
  <si>
    <t>муниципальное казенное общеобразовательное учреждение «Клетская средняя школа» Клетского муниципального района Волгоградской области</t>
  </si>
  <si>
    <t>Котельниковский</t>
  </si>
  <si>
    <t>муниципальное казенное общеобразовательное учреждение Нагольненская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</si>
  <si>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Генераловская средняя школа Котельниковского муниципального района Волгоградской области</t>
  </si>
  <si>
    <t>Котовский</t>
  </si>
  <si>
    <t>муниципальное казенное общеобразовательное учреждение "Средняя школа № 4 г.Котово" Котовского муниципального района Волгоградской области</t>
  </si>
  <si>
    <t>городская</t>
  </si>
  <si>
    <t>Муниципальное казенное общеобразовательное учреждение "Коростинская средняя школа" Котовского муниципального района Волгоградской области</t>
  </si>
  <si>
    <t>Муниципальное казенное общеобразовательное учреждение "Купцовская средняя школа" Котовского муниципального района Волгоградской области</t>
  </si>
  <si>
    <t>Кумылженский</t>
  </si>
  <si>
    <t>Муниципальное казённое общеобразовательное учреждение Слащёвская средняя школа Кумылженского муниципального района</t>
  </si>
  <si>
    <t>Сельскя местность</t>
  </si>
  <si>
    <t>муниципальное казенное общеобразовательное учреждение Краснянская средняя школа имени Сергеева А.С. Кумылженского муниципального района Волгоградской области</t>
  </si>
  <si>
    <t>Муниципальное казённое общеобразовательное учреждение Кумылженская средняя школа № 2 Кумылженского муниципального района Волгоградской области</t>
  </si>
  <si>
    <t>Ленинский</t>
  </si>
  <si>
    <t>муниципальное казенное общеобразовательное учреждение "Ленинская средняя общеобразовательная школа № 2" Ленинского муниципального района Волгоградской области</t>
  </si>
  <si>
    <t>Городская местность</t>
  </si>
  <si>
    <t>Муниципальное казенное общеобразовательное учреждение "Заплавинская средняя общеобразовательная школа"</t>
  </si>
  <si>
    <t>Сельская местность</t>
  </si>
  <si>
    <t>Муниципальное казенное общеобразовательное учреждение "Царевская средняя общеобразовательная школа"</t>
  </si>
  <si>
    <t>Нехаевский</t>
  </si>
  <si>
    <t>муниципальное казенное общеобразовательное учреждение Упорниковский лицей Нехаевского муниципального района Волгоградской области</t>
  </si>
  <si>
    <t>муниципальное казённое общеобразовательное учреждение "Нехаевская средняя школа"</t>
  </si>
  <si>
    <t>Николаевский</t>
  </si>
  <si>
    <t>муниципальное общеобразовательное учреждение "Средняя школа №2"г.Николаевска Волгоградской области</t>
  </si>
  <si>
    <t>муниципальное общеобразовательное учреждение "Степновская средняя школа" Николаевского муниципального района Волгоградской области</t>
  </si>
  <si>
    <t>Левчуновский филиал муниципального общеобразовательного учреждения "Политотдельская средняя школа" Николаевского муниципального района Волгоградской области</t>
  </si>
  <si>
    <t>Новоаннинский</t>
  </si>
  <si>
    <t>муниципальное казенное общеобразовательное учреждение Бударинская средняя школа Новоаннинского муниципального района Волгоградской области</t>
  </si>
  <si>
    <t>муниципальное казенное общеобразовательное учреждение Староаннинская средняя школа Новоаннинского муниципального района Волгоградской области</t>
  </si>
  <si>
    <t>муниципальное казенное общеобразовательное учреждение Филоновская средняя школа Новоаннинского муниципального района Волгоградской области</t>
  </si>
  <si>
    <t>Новониколаевский</t>
  </si>
  <si>
    <t>Муниципальная бюджетная общеобразовательная организация "Куликовская средняя общеобразовательная школа"</t>
  </si>
  <si>
    <t>нет</t>
  </si>
  <si>
    <t>муниципальная бюджетная общеобразовательная организация "Новониколаевская средняя общеобразовательная школа № 1 им.А.Н.Левченко"</t>
  </si>
  <si>
    <t>Муниципальная казенная общеобразовательная организация "Комсомольская средняя общеобразовательная школа"</t>
  </si>
  <si>
    <t>селоьская</t>
  </si>
  <si>
    <t>Муниципальная казенная общеобразовательная организация "Дуплятская средняя общеобразовательная школа им. В.А Кумскова"</t>
  </si>
  <si>
    <t>Октябрьский</t>
  </si>
  <si>
    <t>Муниципальное казенное общеобразовательное учреждение "Аксайская средняя школа" Октябрьского муниципального района Волгоградской области</t>
  </si>
  <si>
    <t>Не малокомплектная</t>
  </si>
  <si>
    <t>муниципальное казенное общеобразовательное учреждение "Ромашкинская средняя школа" Октябрьского муниципального района Волгоградской области</t>
  </si>
  <si>
    <t>Муниципальное казенное общеобразовательное учреждение "Шебалиновская средняя школа" Октябрьского муниципального района Волгоградской области</t>
  </si>
  <si>
    <t>Ольховский</t>
  </si>
  <si>
    <t>Муниципальное бюджетное общеобразовательное учреждение "Ольховская средняя школа" Ольховского муниципального района Волгоградской области</t>
  </si>
  <si>
    <t>Муниципальное бюджетное общеобразовательное учреждение "Зензеватская средняя школа" Ольховского муниципального района Волгоградской области</t>
  </si>
  <si>
    <t>Муниципальное бюджетное общеобразовательное учреждение "Солодчинская средняя школа" Ольховского муниципального района Волгоградской области</t>
  </si>
  <si>
    <t>Палласовский</t>
  </si>
  <si>
    <t>муниципальное казенное общеобразовательное учреждение "Средняя школа № 11" г.Палласовки Волгоградской области</t>
  </si>
  <si>
    <t>муниципальное казенное общеобразовательное учреждение "Средняя школа № 2" города Палласовки Волгоградской области</t>
  </si>
  <si>
    <t>Муниципальное казённое общеобразовательное учреждение "Вишнёвская средняя школа" Палласовского муниципального района Волгоградской области</t>
  </si>
  <si>
    <t>Руднянский</t>
  </si>
  <si>
    <t>муниципальное казенное общеобразовательное учреждение "Лемешкинская средняя общеобразовательная школа" Руднянского муниципального района Волгоградской области</t>
  </si>
  <si>
    <t>муниципальное казённое общеобразовательное учреждение «Матышевская средняя общеобразовательная школа» Руднянского муниципального района</t>
  </si>
  <si>
    <t>Светлоярский</t>
  </si>
  <si>
    <t>муниципальное автономное общеобразовательное учреждение "Ивановская средняя школа" Светлоярского муниципального района Волгоградской области</t>
  </si>
  <si>
    <t>муниципальное автономное общеобразовательное учреждение "Привольненская средняя школа имени М.С. Шумилова" Светлоярского муниципального района Волгоградской области</t>
  </si>
  <si>
    <t>муниципальное казеннон общеобразовательное учреждение "Светлоярская средняя школа №1" Светлоярского муниципального района Волгоградской области</t>
  </si>
  <si>
    <t>муниципальное казённое общеобразовательное учреждение "Большечапурниковская средняя школа" Светлоярского муниципального района Волгоградской области</t>
  </si>
  <si>
    <t>Серафимовичский</t>
  </si>
  <si>
    <t>муниципальное казенное общеобразовательное учреждение КлетскоПочтовская средняя школа Серафимовичского района Волгоградской области</t>
  </si>
  <si>
    <t>Муниципальное казённое общеобразовательное учреждение Зимняцкая средняя общеобразовательная школа</t>
  </si>
  <si>
    <t>Муниципальное казенное общеобразовательное учреждение Большовская средняя школа</t>
  </si>
  <si>
    <t>Среднеахтубинский</t>
  </si>
  <si>
    <t>Муниципальное общеобразовательное учреждение «Средняя общеобразовательная школа №1» р.п. Средняя Ахтуба</t>
  </si>
  <si>
    <t>Муниципальное общеобразовательное учреждение "Средняя общеобразовательная школа" п. Куйбышев</t>
  </si>
  <si>
    <t>муниципальное общеобразовательное учреждение «Средняя общеобразовательная школа» х. Клетский</t>
  </si>
  <si>
    <t>Старополтавский</t>
  </si>
  <si>
    <t>муниципальное казенное общеобразовательное учреждение "Гмелинская средняя школа им.В.П.Агаркова" Старополтавского района Волгоградской области</t>
  </si>
  <si>
    <t>муниципальное казенное общеобразовательное учреждение "Иловатская средняя школа" Старополтавского района Волгоградской области</t>
  </si>
  <si>
    <t>Муниципальное казённое общеобразовательное учреждение "Старополтавская средняя школа"</t>
  </si>
  <si>
    <t>Суровикинский</t>
  </si>
  <si>
    <t>муниципальное казенное общеобразовательное учреждение средняя общеобразовательная школа № 1 г.Суровикино</t>
  </si>
  <si>
    <t>Муниципальное казенное общеобразовательное учреждение "Нижнечирская средняя общеобразовательная школа"</t>
  </si>
  <si>
    <t>Урюпинский</t>
  </si>
  <si>
    <t>муниципальное бюджетное образовательное учреждение "Креповская средняя школа Урюпинского муниципального района Волгоградской области"</t>
  </si>
  <si>
    <t xml:space="preserve">не малокомплектная </t>
  </si>
  <si>
    <t>Муниципальное бюджетное общеобразовательное учреждение "Добринский лицей Урюпинского муниципального района Волгоградской области"</t>
  </si>
  <si>
    <t>муниципальное бюджетное общеобразовательное учреждение "Салтынская средняя школа Урюпинского муниципального района Волгоградской области"</t>
  </si>
  <si>
    <t>Фроловский</t>
  </si>
  <si>
    <t>муниципальное общеобразовательное учреждение "Большелычакская средняя школа" Фроловского муниципального района Волгоградской области</t>
  </si>
  <si>
    <t>муниципальное общеобразовательное учреждение "Образцовская средняя школа" Фроловского муниципального района Волгоградской области</t>
  </si>
  <si>
    <t>Муниципальное общеобразовательное учреждение "Ветютневская средняя школа" Фроловского муниципального района Волгоградской области</t>
  </si>
  <si>
    <t>Чернышковский</t>
  </si>
  <si>
    <t>муниципальное казенное общеобразовательное учреждение «Басакинская средняя  школа» Чернышковского муниципального района 
Волгоградской области</t>
  </si>
  <si>
    <t>муниципальное казённое общеобразовательное учреждение "Нижнегнутовская средняя школа"</t>
  </si>
  <si>
    <t>муниципальное казённое общеобразовательное учреждение "Тормосиновская средняя школа"</t>
  </si>
  <si>
    <t>г.Михайловка</t>
  </si>
  <si>
    <t>муниципальное казенное общеобразовательное учреждение «Сидорская средняя школа городского округа город Михайловка Волгоградской области»</t>
  </si>
  <si>
    <t>муниципальное казенное общеобразовательное учреждение "Средняя школа № 1 городского округа город Михайловка Волгоградской области"</t>
  </si>
  <si>
    <t>муниципальное казенное общеобразовательное учреждение "Средняя школа № 11 городского округа город Михайловка Волгоградской области"</t>
  </si>
  <si>
    <t>г.Урюпинск</t>
  </si>
  <si>
    <t>Муниципальное автономное общеобразовательное учреждение «Гимназия» городского округа город Урюпинск Волгоградской области</t>
  </si>
  <si>
    <t>немалокомплектная школа</t>
  </si>
  <si>
    <t>подвед. комитету</t>
  </si>
  <si>
    <t>государственное казенное общеобразовательное учреждение "Урюпинская кадетская школа имени генерал-лейтенанта С.И.Горшкова"</t>
  </si>
  <si>
    <t>г.Фролово</t>
  </si>
  <si>
    <t>муниципальное казенное общеобразовательное учреждение "Средняя школа № 1 имени А.М.Горького" городского округа город Фролово</t>
  </si>
  <si>
    <t>ИТОГО</t>
  </si>
  <si>
    <t>показатель 1. Численность обучающихся общеобразовательной организации, осваивающих два и более
учебных предмета из числа предметных
областей "Естественнонаучные
предметы", "Естественные науки", "математика и информатика", "обществознание и естествознание",
"Технология" и (или) курсы внеурочной
деятельности общеинтеллектуальной
направленности с использованием средств обучения и воспитания Центра  "Точка pocтa" (человек)</t>
  </si>
  <si>
    <t xml:space="preserve">показатель 2. Численность обучающихся общеобразовательной организации, осваивающих дополнительные
общеобразовательные программы технической и естественнонаучной направленности с
использованием средств обучения и воспитания Центра «Точка роста»  (человек)
</t>
  </si>
  <si>
    <t xml:space="preserve">показатель 3. Доля педагогических
работников центра «Точка роста», прошедших обучение по программам из реестра программ повышения квалификации федерального оператора (%)
</t>
  </si>
  <si>
    <t>Минимальные значения: для наполненной ОО - 300, для малокомплектной ОО - 100. В случае, если общая численность обучающихся меньше указанного значения, значение показателя должно составлять не менее 80% от общей численности обучающихся</t>
  </si>
  <si>
    <t>Минимальные значения: для наполненной ОО - 60, для малокомплектной ОО - 30. Если общая численность обучающихся меньше значения, указанного в показателе 1, значение показателя должно составлять не менее 20% от общей численности обучающихся</t>
  </si>
  <si>
    <t>Повышение квалификации засчитывается при наличии действующего (с даты прохождения прошло не более 3 лет) удостоверения о повышении квалификации по программам, соответствующим направленностям Центра "Точка роста", или прохождении обучения по программам федерального оператора. Также учитывается наличие удостоверений о повышении квалификации по программам из Федерального реестра образовательных программ дополнительного профессионального образования</t>
  </si>
  <si>
    <t>Алексеевский муниципальный район</t>
  </si>
  <si>
    <t>муниципальное бюджетное общеобразовательное учреждение Усть-Бузулукская средняя школа Алексеевского муниципального района Волгоградской области</t>
  </si>
  <si>
    <t>НЕ малокомплектная школа</t>
  </si>
  <si>
    <t>Быковский муниципальный район</t>
  </si>
  <si>
    <t>муниципальное казенное общеобразовательное учреждение "Быковская средняя школа № 3" Быковского муниципального района Волгоградской области</t>
  </si>
  <si>
    <t>муниципальное казенное общеобразовательное учреждение "Новоникольская средняя школа" Быковского муниципального района Волгоградской области</t>
  </si>
  <si>
    <t>муниципальное казенное общеобразовательное учреждение "Побединская средняя школа" Быковского муниципального района Волгоградской области</t>
  </si>
  <si>
    <t>Городищенский муниципальный район</t>
  </si>
  <si>
    <t>муниципальное бюджетное общеобразовательное учреждение "Россошинская средняя школа имени Героя Советского Союза Ивана Фроловича Бибишева"</t>
  </si>
  <si>
    <t xml:space="preserve">муниципальное бюджетное общеобразовательное учреждение "Городищенская средняя школа с углубленным изучением отдельных предметов № 3" </t>
  </si>
  <si>
    <t>муниципальное бюджетное общеобразовательное учреждение "Городищенская средняя школа № 1"</t>
  </si>
  <si>
    <t>Даниловский муниципальный район</t>
  </si>
  <si>
    <t>муниципальное казенное общеобразовательное учреждение Даниловская средняя школа им.А.С.Макаренко Даниловского муниципального района Волгоградской области</t>
  </si>
  <si>
    <t>муниципальное казенное общеобразовательное учреждение Островская средняя школа Даниловского муниципального района Волгоградской области</t>
  </si>
  <si>
    <t>Дубовский муниципальный район</t>
  </si>
  <si>
    <t>муниципальное казенное общеобразовательное учреждение средняя школа № 2 г.Дубовки Дубовского муниципального района Волгоградской области</t>
  </si>
  <si>
    <t>НЕ Малокомпектная</t>
  </si>
  <si>
    <t>муниципальное казенное общеобразовательное учреждение средняя школа № 1 г.Дубовки Дубовского муниципального района Волгоградской области</t>
  </si>
  <si>
    <t>муниципальное казенное общеобразовательное учреждение Давыдовская средняя школа Дубовского муниципального района Волгоградской области</t>
  </si>
  <si>
    <t>муниципальное казенное общеобразовательное учреждение Устьпогожинская средняя школа Дубовского муниципального района Волгоградской области</t>
  </si>
  <si>
    <t>муниципальное казенное общеобразовательное учреждение Горнопролейская средняя школа Дубовского муниципального района Волгоградской области</t>
  </si>
  <si>
    <t>муниципальное казенное общеобразовательное учреждение Оленьевская средняя школа Дубовского муниципального района Волгоградской области</t>
  </si>
  <si>
    <t>Еланский муниципальный район</t>
  </si>
  <si>
    <r>
      <rPr>
        <sz val="10"/>
        <color rgb="FF000000"/>
        <rFont val="Times New Roman"/>
        <charset val="204"/>
      </rPr>
      <t>муниципальное бюджетное общеобразовательное учреждение "Большевистская средняя школа имени А.А.Зуева"</t>
    </r>
    <r>
      <rPr>
        <sz val="10"/>
        <color rgb="FF111111"/>
        <rFont val="Times New Roman"/>
        <charset val="204"/>
      </rPr>
      <t xml:space="preserve"> Еланского муниципального района Волгоградской области</t>
    </r>
  </si>
  <si>
    <t>муниципальное бюджетное общеобразовательное учреждение "Еланская средняя школа № 1" Еланского муниципального района Волгоградской области</t>
  </si>
  <si>
    <t>муниципальное бюджетное общеобразовательное учреждение "Еланская средняя школа № 3" Еланского муниципального района Волгоградской области</t>
  </si>
  <si>
    <t>Жирновский муниципальный район</t>
  </si>
  <si>
    <t>муниципальное казенное общеобразовательное учреждение "Красноярская средняя школа № 2" Жирновского муниципального района Волгоградской области</t>
  </si>
  <si>
    <t>муниципальное казенное общеобразовательное учреждение "Средняя школа № 2 города Жирновска" Жирновского муниципального района Волгоградской области</t>
  </si>
  <si>
    <t>муниципальное казенное общеобразовательное учреждение "Средняя школа с углубленным изучением отдельных предметов города Жирновска" Жирновского муниципального района Волгоградской области</t>
  </si>
  <si>
    <t>Иловлинский муниципальный район</t>
  </si>
  <si>
    <t>муниципальное бюджетное образовательное учреждение Кондрашовская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</si>
  <si>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Большеивановская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</si>
  <si>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Сиротинская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</si>
  <si>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Логовская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</si>
  <si>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Иловлинская средняя общеобразовательная школа № 1 Иловлинского муниципального района Волгоградской области</t>
  </si>
  <si>
    <t>Калачевский муниципальный район</t>
  </si>
  <si>
    <t>муниципальное казенное общеобразовательное учреждение "Средняя школа № 1" г.Калача на Дону Волгоградской области</t>
  </si>
  <si>
    <t>муниципальное казенное общеобразовательное учреждение "Средняя школа № 2 имени Героя Российской Федерации С.А.Басурманова" г.Калача на Дону Волгоградской области</t>
  </si>
  <si>
    <t>Камышинский муниципальный район</t>
  </si>
  <si>
    <t>муниципальное казенное общеобразовательное учреждение Терновская средняя школа Камышинского муниципального района Волгоградской области</t>
  </si>
  <si>
    <t>муниципальное казенное общеобразовательное учреждение Саломатинская средняя школа Камышинского муниципального района Волгоградской области имени Героя Советского Союза Базарова Ивана Федоровича</t>
  </si>
  <si>
    <t>Клетский муниципальный район</t>
  </si>
  <si>
    <t>муниципальное казенное общеобразовательное учреждение "Перекопская средняя школа" Клетского муниципального района Волгоградской области</t>
  </si>
  <si>
    <t>муниципальное казенное общеобразовательное учреждение "Манойлинская средняя школа" Клетского муниципального района Волгоградской области</t>
  </si>
  <si>
    <t xml:space="preserve"> малокомплектная</t>
  </si>
  <si>
    <t>муниципальное казенное общеобразовательное учреждение "Распопинская средняя школа" Клетского муниципального района Волгоградской области</t>
  </si>
  <si>
    <t>Котельниковский муниципальный район</t>
  </si>
  <si>
    <t>муниципальное казенное общеобразовательное учреждение Нижнеяблоченская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</si>
  <si>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Чилековская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</si>
  <si>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Семиченская средняя школа Котельниковского муниципального района Волгоградской области</t>
  </si>
  <si>
    <t>Котовский муниципальный район</t>
  </si>
  <si>
    <t>муниципальное бюджетное общеобразовательное учреждение "Средняя школа № 2 с углубленным изучением отдельных предметов г. Котово" Котовского муниципального района Волгоградской области</t>
  </si>
  <si>
    <t>муниципальное казенное общеобразовательное учреждение "Мокро-Ольховская средняя школа" Котовского муниципального района Волгоградской области</t>
  </si>
  <si>
    <t>муниципальное казенное общеобразовательное учреждение "Мирошниковская средняя школа" Котовского муниципального района Волгоградской области</t>
  </si>
  <si>
    <t>муниципальное бюджетное общеобразовательное учреждение "Средняя школа № 6 с углубленным изучением отдельных предметов г.Котово" Котовского муниципального района Волгоградской области</t>
  </si>
  <si>
    <t>муниципальное бюджетное общеобразовательное учреждение "Средняя школа № 1 с углубленным изучением отдельных предметов г.Котово" Котовского муниципального района Волгоградской области</t>
  </si>
  <si>
    <t>Кумылженский муниципальный район</t>
  </si>
  <si>
    <t>муниципальное казенное общеобразовательное учреждение Глазуновская средняя школа Кумылженского муниципального района Волгоградской области</t>
  </si>
  <si>
    <t>муниципальное казенное общеобразовательное учреждение Кумылженская средняя школа № 1 им.Знаменского А.Д. Кумылженского муниципального района Волгоградской области</t>
  </si>
  <si>
    <t>Ленинский муниципальный район</t>
  </si>
  <si>
    <t>муниципальное казенное общеобразовательное учреждение "Колобовская средняя общеобразовательная школа" Ленинского муниципального района Волгоградской области</t>
  </si>
  <si>
    <t>муниципальное казенное общеобразовательное учреждение "Ленинская средняя общеобразовательная школа № 1" Ленинского муниципального района Волгоградской области</t>
  </si>
  <si>
    <t>Нехаевский муниципальный район</t>
  </si>
  <si>
    <t>муниципальное казенное общеобразовательное учреждение "Кругловская средняя школа" Нехаевского муниципального района Волгоградской области</t>
  </si>
  <si>
    <t>муниципальное казенное общеобразовательное учреждение "Динамовская средняя школа" Нехаевского муниципального района Волгоградской области</t>
  </si>
  <si>
    <t>муниципальное казенное общеобразовательное учреждение "Солонская средняя школа" Нехаевского муниципального района Волгоградской области</t>
  </si>
  <si>
    <t>Николаевский муниципальный район</t>
  </si>
  <si>
    <t>муниципальное общеобразовательное учреждение "Средняя щкола № 3 с углубленным изучением отдельных предметов" г. Николаевска Волгоградской области</t>
  </si>
  <si>
    <t>муниципальное общеобразовательное учреждение "Вербенская средняя школа" Николаевского муниципального района  Волгоградской области</t>
  </si>
  <si>
    <t>муниципальное общеобразовательное учреждение "Очкуровская средняя школа" Николаевского муниципального района  Волгоградской области</t>
  </si>
  <si>
    <t>Новоаннинский муниципальный район</t>
  </si>
  <si>
    <t>муниципальное казенное общеобразовательное учреждение Панфиловская средняя школа Новоаннинского муниципального района Волгоградской области</t>
  </si>
  <si>
    <t>муниципальное казенное общеобразовательное учреждение Новоаннинская средняя школа № 4 Новоаннинского муниципального района Волгоградской области</t>
  </si>
  <si>
    <t>муниципальное казенное общеобразовательное учреждение Новоаннинская средняя школа № 5 имени героя советского союза Харитонова Александра Даниловича Новоаннинского муниципального района Волгоградской области</t>
  </si>
  <si>
    <t>Новониколаевский муниципальный район</t>
  </si>
  <si>
    <t>муниципальное казенное общеобразовательное учреждение "Серпомолотская средняя школа" Новониколаевского муниципального района Волгоградской области</t>
  </si>
  <si>
    <t>муниципальное бюджетное общеобразовательное учреждение "Новониколаевская средняя школа №2" Новониколаевского муниципального района Волгоградской области</t>
  </si>
  <si>
    <t>муниципальное бюджетное общеобразовательное учреждение "Новониколаевская средняя школа №3" Новониколаевского муниципального района Волгоградской области</t>
  </si>
  <si>
    <t>Октябрьский муниципальный район</t>
  </si>
  <si>
    <t>муниципальное казенное общеобразовательное учреждение "Шелестовская средняя школа" Октябрьского муниципального района Волгоградской области</t>
  </si>
  <si>
    <t>муниципальное казенное общеобразовательное учреждение "Абганеровская средняя школа" Октябрьского муниципального района Волгоградской области</t>
  </si>
  <si>
    <t>Ольховский муниципальный район</t>
  </si>
  <si>
    <t>муниципальное казенное общеобразовательное учреждение "Гусевская средняя школа" Ольховского муниципального района Волгоградской области</t>
  </si>
  <si>
    <t>муниципальное казенное общеобразовательное учреждение "Киреевская средняя школа" Ольховского муниципального района Волгоградской области</t>
  </si>
  <si>
    <t>Палласовский муниципальный район</t>
  </si>
  <si>
    <t>муниципальное казенное общеобразовательное учреждение "Савинская средняя школа" Палласовского муниципального района Волгоградской области</t>
  </si>
  <si>
    <t>муниципальное казенное общеобразовательное учреждение "Краснооктябрьская средняя школа имени В.Н. Фомина" Палласовского муниципального района Волгоградской области</t>
  </si>
  <si>
    <t>муниципальное казенное общеобразовательное учреждение "Эльтонская средняя школа" Палласовского муниципального района Волгоградской области</t>
  </si>
  <si>
    <t>Руднянский муниципальный район</t>
  </si>
  <si>
    <t>муниципальное казенное общеобразовательное учреждение "Щелканская средняя общеобразовательная школа" Руднянского муниципального района Волгоградской области</t>
  </si>
  <si>
    <t>НЕ малокомпл</t>
  </si>
  <si>
    <t>муниципальное казённое общеобразовательное учреждение "Руднянская средняя общеобразовательная школа им. А.С. Пушкина" Руднянского муниципального района Волгоградской области</t>
  </si>
  <si>
    <t>Светлоярский муниципальный район</t>
  </si>
  <si>
    <r>
      <rPr>
        <sz val="10"/>
        <color rgb="FF000000"/>
        <rFont val="Times New Roman"/>
        <charset val="204"/>
      </rPr>
      <t>муниципальное казенное общеобразовательное учреждение "Кировская средняя школа имени А.Москвичева"</t>
    </r>
    <r>
      <rPr>
        <sz val="10"/>
        <color theme="1"/>
        <rFont val="Times New Roman"/>
        <charset val="204"/>
      </rPr>
      <t xml:space="preserve"> Светлоярского муниципального района Волгоградской области</t>
    </r>
  </si>
  <si>
    <t>муниципальное казенное общеобразовательное учреждение "Червленовская средняя школа" Светлоярского муниципального района Волгоградской области</t>
  </si>
  <si>
    <t>Серафимовичский муниципальный район</t>
  </si>
  <si>
    <t>муниципальное казенное общеобразовательное учреждение Усть-Хоперская средняя школа Серафимовичского района Волгоградской области</t>
  </si>
  <si>
    <t>муниципальное казенное общеобразовательное учреждение средняя школа № 1 г.Серафимовича Волгоградской области</t>
  </si>
  <si>
    <t>муниципальное казенное общеобразовательное учреждение Пронинская средняя школа Серафимовичского района Волгоградской области</t>
  </si>
  <si>
    <t>Среднеахтубинский муниципальный район</t>
  </si>
  <si>
    <t>муниципального общеобразовательного учреждения "Средняя общеобразовательная школа № 2" г.Краснослободска</t>
  </si>
  <si>
    <t>муниципальное общеобразовательное учреждение "Средняя общеобразовательная школа" х.Бурковский Среднеахтубинского муниципального района Волгоградской области</t>
  </si>
  <si>
    <t>муниципальное общеобразовательное учреждение "Гимназия" г.Краснослободска</t>
  </si>
  <si>
    <t>муниципальное общеобразовательное учреждение "Средняя общеобразовательная школа № 4" г.Краснослободска</t>
  </si>
  <si>
    <t>муниципальное общеобразовательное учреждение "Средняя общеобразовательная школа" х.Лебяжья Поляна Среднеахтубинского района Волгоградской области</t>
  </si>
  <si>
    <t>муниципальное общеобразовательное учреждение "Средняя общеобразовательная школа № 3 имени М.Горького" р.п.Средняя Ахтуба</t>
  </si>
  <si>
    <t>Старополтавский муниципальный район</t>
  </si>
  <si>
    <t>муниципальное казенное общеобразовательное учреждение "Валуевская средняя школа" Старополтавского района Волгоградской области</t>
  </si>
  <si>
    <t>муниципальное казенное общеобразовательное учреждение "Харьковская средняя школа" Старополтавского района Волгоградской области</t>
  </si>
  <si>
    <t>муниципальное казенное общеобразовательное учреждение "Новополтавская средняя школа имени А.Г.Кораблева" Старополтавского района Волгоградской области</t>
  </si>
  <si>
    <t>Суровикинский муниципальный район</t>
  </si>
  <si>
    <t>муниципальное казенное общеобразовательное учреждение "Лобакинская средняя общеобразовательная школа"</t>
  </si>
  <si>
    <t>муниципальное казенное общеобразовательное учреждение "Новомаксимовская средняя общеобразовательная школа"</t>
  </si>
  <si>
    <t>Урюпинский муниципальный район</t>
  </si>
  <si>
    <t>муниципальное бюджетное общеобразовательное учреждение "Петровская средняя школа Урюпинского муниципального района Волгоградской области"</t>
  </si>
  <si>
    <t>муниципальное казенное общеобразовательное учреждение "Дьяконовская средняя школа Урюпинского муниципального района Волгоградской области"</t>
  </si>
  <si>
    <t>Фроловский муниципальный район</t>
  </si>
  <si>
    <t>муниципальное общеобразовательное учреждение "Терновская средняя школа" Фроловского муниципального района Волгоградской области</t>
  </si>
  <si>
    <t>Чернышковский муниципальный район</t>
  </si>
  <si>
    <t>муниципальное казенное общеобразовательное учреждение "Чернышковская средняя школа № 2" Чернышковского муниципального района Волгоградской области</t>
  </si>
  <si>
    <t>муниципальное казенное общеобразовательное учреждение "Красноярская средняя школа" Чернышковского муниципального района Волгоградской области</t>
  </si>
  <si>
    <t>муниципальное казенное общеобразовательное учреждение "Большетерновская средняя школа" Чернышковского муниципального района Волгоградской области</t>
  </si>
  <si>
    <t>городской округ город Михайловка</t>
  </si>
  <si>
    <t>муниципальное казенное общеобразовательное учреждение Безымянская средняя школа городского округа город Михайловка Волгоградской области"</t>
  </si>
  <si>
    <t>муниципальное казенное общеобразовательное учреждение "Большовская средняя школа городского округа город Михайловка Волгоградской области"</t>
  </si>
  <si>
    <t>муниципальное казенное общеобразовательное учреждение "Етеревская кадетская казачья школа интернат – городского округа город Михайловка Волгоградской области"</t>
  </si>
  <si>
    <t>муниципальное казенное общеобразовательное учреждение "Сенновская средняя школа городского округа город Михайловка Волгоградской области"</t>
  </si>
  <si>
    <t>городской округ город Урюпинск</t>
  </si>
  <si>
    <t>муниципальное бюджетное общеобразовательное учреждение "Средняя школа № 5 с углубленным изучением отдельных предметов имени В.Г.Распутина" городского округа город Урюпинск Волгоградской области</t>
  </si>
  <si>
    <t>муниципальное автономное общеобразовательное учреждение "Средняя школа № 8" городского округа город Урюпинск Волгоградской области</t>
  </si>
  <si>
    <t>городской округ город Фролово</t>
  </si>
  <si>
    <t>муниципальное казенное общеобразовательное учреждение "Средняя школа № 3 имени А.С.Макаренко" городского округа город Фролово</t>
  </si>
  <si>
    <t>государственное казеннаое общеобразовательное  учреждение "Кумылженский казачий кадетский корпус "</t>
  </si>
  <si>
    <t>государственное казенное общеобразовательное учреждение "Ленинская школа-интернат"</t>
  </si>
  <si>
    <t>показатель 1. Численность обучающихся общеобразовательной организации, осваивающих два и более учебных предмета из числа предметных областей «Естественнонаучные предметы», «Естественные науки», «Математика и информатика», «Обществознание и естествознание», «Технология» и (или) курсы внеурочной деятельности общеинтеллектуальной направленности с использованием средств обучения и воспитания Центра «Точка роста» 3 (человек)</t>
  </si>
  <si>
    <t xml:space="preserve">показатель 2. Численность обучающихся общеобразовательной организации, осваивающих дополнительные общеобразовательные программы технической и естественнонаучной направленности с использованием средств обучения и воспитания  Центра «Точка роста»  (человек)
</t>
  </si>
  <si>
    <t xml:space="preserve">показатель 3. Доля педагогических работников центра «Точка роста», прошедших обучение по программам из реестра программ повышения квалификации (%)
</t>
  </si>
  <si>
    <t>муниципальное бюджетное общеобразовательное учреждение Рябовская средняя школа Алексеевского муниципального района Волгоградской области</t>
  </si>
  <si>
    <t>муниципальное бюджетное общеобразовательное учреждение Шарашенская средняя  школа  Алексеевского муниципального района Волгоградской области</t>
  </si>
  <si>
    <t>Муниципальное казенное общеобразовательное учреждение "Быковская средняя школа №2" Быковского муниципального района Волгоградской области</t>
  </si>
  <si>
    <t xml:space="preserve">Муниципальное казенное общеобразовательное учреждение "Луговопролейская средняя  школа" Быковского муниципального района
Волгоградской области
</t>
  </si>
  <si>
    <t>Муниципальное казенное общеобразовательное учреждение "Урало-Ахтубинская средняя школа" Быковского муниципального района Волгоградской области</t>
  </si>
  <si>
    <t>муниципальное бюджетное общеобразовательное учреждение «Кузьмичёвская средняя школа»</t>
  </si>
  <si>
    <t>муниципальное бюджетное общеобразовательное учреждение "Котлубанская средняя школа"</t>
  </si>
  <si>
    <t>муниципальное бюджетное общеобразовательное учрежение "Ерзовская средняя школа имени Героя Советского Союза Гончарова Петра Алексеевича"</t>
  </si>
  <si>
    <t>муниципальное бюджетное общеобразовательное учреждение "Карповская средняя школа"</t>
  </si>
  <si>
    <t>муниципальное бюджетное общеобразовательное учреждение "Городищенская средняя школа № 2"</t>
  </si>
  <si>
    <t>Муниципальное казенное общеобразовательное учреждение Березовская кадетская (казачья) средняя школа-интернат Даниловского муниципального района Волгоградской области</t>
  </si>
  <si>
    <t>Муниципальное казенное общеобразовательное учреждение Профсоюзнинская среденяя школа Даниловского муниципального района Волгоградской области</t>
  </si>
  <si>
    <t>Муниципальное казенное общеобразовательное учреждение Пичужинская средняя школа Дубовского муниципального района Волгоградской области</t>
  </si>
  <si>
    <t>Муниципальное казенное общеобразовательное учреждение Песковатская средняя школа Дубовского муниципального района Волгоградской области</t>
  </si>
  <si>
    <t>Муниципальное казенное общеобразовательное учреждение Прямобалкинская основная школа Дубовского муниципального района Волгоградской области (МКОУ Прямобалкинская ОШ )</t>
  </si>
  <si>
    <t>Муниципальное казенное общеобразовательное учреждение Горноводяновская основная школа Дубовского муниципального района Волгоградской области</t>
  </si>
  <si>
    <t>Муниципальное казенное общеобразовательное учреждение Суводская основная школа Дубовского муниципального района Волгоградской области</t>
  </si>
  <si>
    <t>Муниципальное бюджетное общеобразовательное учреждение "Терсинская средняя школа" Еланского муниципального района Волгоградской области</t>
  </si>
  <si>
    <t>муниципальное бюджетное общеобразовательное учреждение «Большеморецкая средняя  школа имени А.И. Кострикина» Еланского муниципального района Волгоградской области</t>
  </si>
  <si>
    <t>муниципальное бюджетное общеобразовательное учреждение " Березовская средняя школа имени И.Е.Душкина " Еланского муниципального района Волгоградской области</t>
  </si>
  <si>
    <t>Муниципальное бюджетное общеобразовательное учреждение "Краишевская средняя школа" Еланского муниципального района Волгоградской области</t>
  </si>
  <si>
    <t>Муниципальное казённое общеобразовательное учреждение "Средняя школа №1 города Жирновска" Жирновского муниципального района Волгоградской области</t>
  </si>
  <si>
    <t>Муниципальное казённое общеобразовательное учреждение "Красноярская средняя школа №1 имени В.В.Гусева" Жирновского муниципального района Волгоградской области</t>
  </si>
  <si>
    <t>Муниципальное бюджетное образовательное учреждение Краснодонская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</si>
  <si>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Трехостровская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</si>
  <si>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Ширяевская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</si>
  <si>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"Средняя школа № 3" г. Калача-на-Дону Волгоградской области</t>
  </si>
  <si>
    <t>муниципальное казенное общеобразовательное учреждение "Средняя школа№4" г. Калача-на-Дону Волгоградской области (МКОУ СШ№4 г. Калача-на-Дону)</t>
  </si>
  <si>
    <t>муниципальное казенное общеобразовательное учреждение "Логовская средняя школа" Калачевского муниципального района Волгоградской области</t>
  </si>
  <si>
    <t>муниципальное казенное общеобразовательное учреждение Костаревская средняя школа Камышинского муниципального района Волгоградской области</t>
  </si>
  <si>
    <t>муниципальное казенное общеобразовательное учреждение Петрунинская средняя школа Камышинского муниципального района Волгоградской области</t>
  </si>
  <si>
    <t>муниципальное казенное общеобразовательное учреждение Семеновская средняя школа Камышинского муниципального района Волгоградской области</t>
  </si>
  <si>
    <t>муниципальное казенное общеобразовательное учреждение Умётовская средняя школа Камышинского муниципального района Волгоградской области</t>
  </si>
  <si>
    <t>Киквидзенский  муниципальный район</t>
  </si>
  <si>
    <t>Муниципальное казенное общеобразовательное учреждение "Михайловская основная школа"</t>
  </si>
  <si>
    <t>Муниципальное казенное общеобразовательное учреждение "Дубровская средняя школа"</t>
  </si>
  <si>
    <t>Клетский  муниципальный район</t>
  </si>
  <si>
    <t>Муниципальное казённое общеобразовательное учреждение «Перелазовская средняя школа» Клетского муниципального района Волгоградской области</t>
  </si>
  <si>
    <t>Муниципальное казённое общеобразовательное учреждение «Калмыковская средняя общеобразовательная школа» Клетского муниципального района Волгоградской области</t>
  </si>
  <si>
    <t xml:space="preserve">Котельниковский муниципальный район </t>
  </si>
  <si>
    <t>Муниципальное казенное общеобразовательное учреждение «Средняя школа  №1» г. Котельниково Волгоградской области</t>
  </si>
  <si>
    <t>городская метсность</t>
  </si>
  <si>
    <t>Муниципальное казенное общеобразовательное учреждение «Средняя школа  №5» г. Котельниково Волгоградской области</t>
  </si>
  <si>
    <t xml:space="preserve">Муниципальное казенное общеобразовательное учреждение «Пимено-Чернянская средняя школа» Котельниковского муниципального района Волгоградской области </t>
  </si>
  <si>
    <t>Муниципальное казенное общеобразовательное учреждение"Попковская средняя школа"Котовского муниципального района Волгоградской области</t>
  </si>
  <si>
    <t xml:space="preserve">Муниципальное бюджетное общеобразовательное учреждение «Средняя школа № 3 с углубленным изучением отдельных предметов  г. Котово»  Котовского муниципального района  Волгоградской области </t>
  </si>
  <si>
    <t xml:space="preserve">Кумылженский муниципальный район </t>
  </si>
  <si>
    <t>Муниципальное казенное общеобразовательное учреждение Букановская средняя школа</t>
  </si>
  <si>
    <t xml:space="preserve">Сельская местность </t>
  </si>
  <si>
    <t>Муниципальное казенное общеобразовательное учреждение Суляевская средняя школа имени Федотова В.П.</t>
  </si>
  <si>
    <t>Муниципальное казенное общеобразовательное учреждение "Коммунаровская средняя общеобразовательная школа" Ленинского муниципального района Волгоградской области</t>
  </si>
  <si>
    <t>Муниципальное казенное общеобразовательное учреждение"Степновская средняя общеобразовательная школа"Ленинского муниципального района Волгоградской области</t>
  </si>
  <si>
    <t>муниципальное казённое общеобразовательное учреждение "Родничковская средняя школа" Нехаевского муниципального района Волгоградской области</t>
  </si>
  <si>
    <t>Муниципальное казенное общеобразовательное учреждение "Луковская средняя школа"Нехаевского муниципального района, Волгоградской области</t>
  </si>
  <si>
    <t>муниципальное общеобразовательное учреждение «Бережновская средняя школа» Николаевского муниципального района Волгоградской области</t>
  </si>
  <si>
    <t>муниципальное общеобразовательное учреждение «Ильичевская средняя школа» Николаевского муниципального района Волгоградской области</t>
  </si>
  <si>
    <t>муниципальное общеобразовательное учреждение «Солодушинская  средняя школа» Николаевского муниципального района Волгоградской области</t>
  </si>
  <si>
    <t>муниципальное казенное общеобразовательное учреждение "Новоаннинская гимназия" Новоаннинского муниципального района Волгоградской области</t>
  </si>
  <si>
    <t xml:space="preserve">муниципальное  казенное общеобразовательное учреждение          Деминская        средняя  школа Новоаннинского муниципального района Волгоградской области  </t>
  </si>
  <si>
    <t>муниципальное казенное общеобразовательное учреждение Галушкинская средняя школа Новоаннинского муниципального района Волгоградской области</t>
  </si>
  <si>
    <t xml:space="preserve">Новониколаевский муниципальный район </t>
  </si>
  <si>
    <t>Муниципальное казенное общеобразовательное учреждение "Красноармейская средняя школа" Новониколаевского муниципального района Волгоградской области</t>
  </si>
  <si>
    <t>Муниципальное казенное общеобразовательное учреждение "Верхнекардаильская средняя школа" Новониколаевского муниципального района Волгоградской области</t>
  </si>
  <si>
    <t>Муниципальное казенное общеобразовательное учреждение "Жутовская средняя школа"</t>
  </si>
  <si>
    <t>Муниципальное казенное общеобразовательное учреждение "Новоаксайская средняя школа"</t>
  </si>
  <si>
    <t>Муниципальное казенное общеобразовательное учреждение "Ильмень-Суворовская средняя школа"</t>
  </si>
  <si>
    <t>Муниципальное казенное общеобразовательное учреждение "Заливская средняя школа"</t>
  </si>
  <si>
    <t>Муниципальное казенное общеобразовательное учреждение "Липовская средняя школа" Ольховского муниципального района Волгоградской области</t>
  </si>
  <si>
    <t>Муниципальное казенное общеобразовательное учреждение "Каменнобродская средняя школа имени В.И. Салова" Ольховского муниципального района Волгоградской области</t>
  </si>
  <si>
    <t>Муниципальное казенное общеобразовательное учреждение "Рыбинская средняя школа" Ольховского муниципального района Волгоградской области</t>
  </si>
  <si>
    <t>Муниципальное  казённное  общеобразовательное  учреждение  "Средняя  школа  №14"  г. Палласовки Волгоградской  области</t>
  </si>
  <si>
    <t>Муниципальное казённое общеобразовательное учреждение "Новостроевская средняя школа" Палласовского муниципального района Волгоградской области</t>
  </si>
  <si>
    <t>Муниципальное казённое общеобразовательное учреждение "Кайсацкая средняя школа" Палласовского муниципального района Волгоградской области</t>
  </si>
  <si>
    <t>Муниципальное казённое общеобразовательное учреждение "Золотаревская средняя школа имени Героя России Маденова Игоря" Палласовского муниципального района Волгоградской области</t>
  </si>
  <si>
    <t>Муниципальное казённое общеобразовательное  учреждение "Ромашковская средняя школа" Палласовского муницпального района Волгорадской области</t>
  </si>
  <si>
    <t>муниципальное казённое общеобразовательное учреждение "Лопуховская средняя общеобразовательная школа" Руднянского муниципального района Волгоградской области (МКОУ "Лопуховская СОШ")</t>
  </si>
  <si>
    <t>муниципальное казённое общеобразовательное учреждение "Ильменская средняя общеобразовательная школа" Руднянского муниципального района Волгоградской области (МКОУ "Ильменская СОШ")</t>
  </si>
  <si>
    <t>Муниципальное казенное общеобразовательное учреждение "Светлоярская средняя школа №2 имени Ф.Ф. Плужникова" Светлоярского муниципального района Волгоградской области</t>
  </si>
  <si>
    <t>Муниципальное казённое общеобразовательное учреждение «Приволжская средняя школа» Светлоярского муниципального района Волгоградской области</t>
  </si>
  <si>
    <t>Серафимовичский  муниципальный район</t>
  </si>
  <si>
    <t>Муниципальное казенное общеобразовательное учреждение Среднецарицынская средняя школа Серафимовичского района Волгоградской области</t>
  </si>
  <si>
    <t>Муниципальное казенное общеобразовательное учреждение Теркинская средняя школа Серафимовичского района Волгоградской области</t>
  </si>
  <si>
    <t>муниципальное  общеобразовательное учреждение «Средняя общеобразовательная школа» с. Верхнепогромное</t>
  </si>
  <si>
    <t>муниципальное  общеобразовательное учреждение «Средняя общеобразовательная школа» х. Суходол</t>
  </si>
  <si>
    <t xml:space="preserve">Старополтавский муниципальный район </t>
  </si>
  <si>
    <t>Муниципальное казенное общеобразовательное учреждение "Красноярская средняя школа"</t>
  </si>
  <si>
    <t>муниципальное казенное общеобразовательное учреждение "Новоквасниковская средняя школа" Старополтавского района Волгоградской области</t>
  </si>
  <si>
    <t>Муниципальное казенное общеобразовательное учреждение "Верхнесолоновская средняя общеобразовательная школа"</t>
  </si>
  <si>
    <t>Муниципальное казенное общеобразовательное учреждение средняя общеобразовательная школа №3 г. Суровикино</t>
  </si>
  <si>
    <t xml:space="preserve">городская </t>
  </si>
  <si>
    <t xml:space="preserve">Муниципальное казенное общеобразовательное учреждение средняя общеобразовательная школа №2 г. Суровикино </t>
  </si>
  <si>
    <t>муниципальное казенное общеобразовательное учреждение "Котовская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</si>
  <si>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"Михайловская средняя школа Урюпинского муниципального района Волгограсдкой области"</t>
  </si>
  <si>
    <t>муниципальное казенное общеобразовательное учреждение "Хоперская средняя школа Урюпинского муниципального района Волгоградской области"</t>
  </si>
  <si>
    <t>Фроловский  муниципальный район</t>
  </si>
  <si>
    <t>Муниципальное общеобразовательное учреждение "Зеленовская средняя школа" Фроловского муниципального района Волгоградской области</t>
  </si>
  <si>
    <t>Чернышковский  муниципальный район</t>
  </si>
  <si>
    <t>муниципальное казённое общеобразовательное учреждение "Верхнегнутовская средняя школа" Чернышковского муниципального района Волгоградской области</t>
  </si>
  <si>
    <t>малокомплектная</t>
  </si>
  <si>
    <t>городской округ город  Михайловка</t>
  </si>
  <si>
    <t>муниципальное казенное общеобразовательное учреждение «Средняя школа № 3 городского округа город Михайловка Волгоградской области»</t>
  </si>
  <si>
    <t>муниципальное казенное общеобразовательное  учреждение «Средняя  школа № 5  городского округа город Михайловка Волгоградской области»</t>
  </si>
  <si>
    <t>муниципальное казенное общеобразовательное учреждение «Средняя школа № 9 городского округа город Михайловка Волгоградской области»</t>
  </si>
  <si>
    <t>муниципальное казенное общеобразовательное  учреждение «Средняя школа № 4 городского округа город Михайловка Волгоградской области»</t>
  </si>
  <si>
    <t>муниципальное казенное общеобразовательное учреждение «Раковская  средняя школа городского округа город Михайловка Волгоградской области»</t>
  </si>
  <si>
    <t>Муниципальное автономное общеобразовательное учреждение "Средняя школа № 3" городского округа город Урюпинск Волгоградской области</t>
  </si>
  <si>
    <t>Муниципальное автономное общеобразовательное учреждение "Средняя школа № 6" городского округа город Урюпинск Волгоградской области</t>
  </si>
  <si>
    <t>Муниципальное казенное общеобразовательное учреждение "Основная школа № 4 имени Ю.А.Гагарина" городского округа город Фролово</t>
  </si>
  <si>
    <t>Облкомобразования</t>
  </si>
  <si>
    <t>Государственное казенное общеобразовательтное учреждение "Алексеевский казачий кадетский корпус имени Героя Российской Федерации генерал-полковника Г.Н. Трошева"</t>
  </si>
  <si>
    <t>Государственное казенное общеобразовательное учреждение "Михайловская школа-интернат"</t>
  </si>
  <si>
    <t>сель</t>
  </si>
  <si>
    <t>Муниципальное бюджетное общеобразовательное учреждение Краснооктябрьская средняя школа Алексеевского муниципального района Волгоградской области</t>
  </si>
  <si>
    <t>Муниципальное бюджетное общеобразовательное учреждение Ларинская средняя школа Алексеевского муниципального района Волгоградской области</t>
  </si>
  <si>
    <t>МУНИЦИПАЛЬНОЕ КАЗЕННОЕ ОБЩЕОБРАЗОВАТЕЛЬНОЕ УЧРЕЖДЕНИЕ "СОЛДАТСКО-СТЕПНОВСКАЯ СРЕДНЯЯ ШКОЛА" БЫКОВСКОГО МУНИЦИПАЛЬНОГО РАЙОНА ВОЛГОГРАДСКОЙ ОБЛАСТИ</t>
  </si>
  <si>
    <t>МУНИЦИПАЛЬНОЕ КАЗЕННОЕ ОБЩЕОБРАЗОВАТЕЛЬНОЕ УЧРЕЖДЕНИЕ "ВЕРХНЕБАЛЫКЛЕЙСКАЯ СРЕДНЯЯ ШКОЛА" БЫКОВСКОГО МУНИЦИПАЛЬНОГО РАЙОНА ВОЛГОГРАДСКОЙ ОБЛАСТИ</t>
  </si>
  <si>
    <t>Муниципальное бюджетное общеобразовательное учреждение "Грачевская средняя школа"</t>
  </si>
  <si>
    <r>
      <rPr>
        <sz val="12"/>
        <color theme="1"/>
        <rFont val="Times New Roman"/>
        <charset val="204"/>
      </rPr>
      <t xml:space="preserve">Муниципальное бюджетное общеобразовательное учреждение "Орловская средняя школа </t>
    </r>
    <r>
      <rPr>
        <sz val="12"/>
        <color rgb="FF000000"/>
        <rFont val="Times New Roman"/>
        <charset val="204"/>
      </rPr>
      <t>им. Г.А. Рубанова</t>
    </r>
    <r>
      <rPr>
        <sz val="12"/>
        <color theme="1"/>
        <rFont val="Times New Roman"/>
        <charset val="204"/>
      </rPr>
      <t xml:space="preserve"> "</t>
    </r>
  </si>
  <si>
    <t>муниципальное казенное общеобразовательное учреждение Атамановская средняя щкола Даниловского муниципального района Волгоградской области</t>
  </si>
  <si>
    <t>Муниципальное казенное общеобразовательное учреждение Малоивановская основная школа Дубовского муниципального района Волгоградской области</t>
  </si>
  <si>
    <t>Муниципальное казенное общеобразовательное учреждение Стрельношироковская основная школа Дубовского муниципального района Волгоградской области</t>
  </si>
  <si>
    <t>муниципальное бюджетное общеобразовательное учреждение "Морецкая средняя школа" Еланского муниципального района Волгоградской области</t>
  </si>
  <si>
    <t>муниципальное бюджетное общеобразовательное учреждение   «Еланская основная школа № 2» Еланского муниципального района Волгоградской области</t>
  </si>
  <si>
    <t>Муниципальное казенное общеобразовательное учреждение "Александровская средняя школа"</t>
  </si>
  <si>
    <t>Муниципальное казенное общеобразовательное учреждение "Кленовская средняя школа"</t>
  </si>
  <si>
    <t>Муниципальное казенное общеобразовательное учреждение «Нижнедобринская средняя школа»</t>
  </si>
  <si>
    <t xml:space="preserve">МУНИЦИПАЛЬНОЕ БЮДЖЕТНОЕ ОБРАЗОВАТЕЛЬНОЕ УЧРЕЖДЕНИЕ ОЗЕРСКАЯ СРЕДНЯЯ ОБЩЕОБРАЗОВАТЕЛЬНАЯ ШКОЛА ИЛОВЛИНСКОГО МУНИЦИПАЛЬНОГО РАЙОНА ВОЛГОГРАДСКОЙ ОБЛАСТИ </t>
  </si>
  <si>
    <t>МУНИЦИПАЛЬНОЕ БЮДЖЕТНОЕ ОБРАЗОВАТЕЛЬНОЕ УЧРЕЖДЕНИЕ АЛЕКСАНДРОВСКАЯ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</si>
  <si>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"Крепинская средняя школа" Калачевского муниципального района Волгоградской области</t>
  </si>
  <si>
    <t>Муниципальное казенное общеобразовательное учреждение Воднобуерачная средняя школа Камышинского муниципального района Волгоградской области</t>
  </si>
  <si>
    <t>Муниципальное казенное общеобразовательное учреждение Таловская средняя школа Камышинского муниципального района Волгоградской области</t>
  </si>
  <si>
    <t>"Озерская основная школа", филиал муниципального казенного общеобразоватеьного учреждения "Преображенская средняя школа"</t>
  </si>
  <si>
    <t>"Гришинская средняя школа", филиал муниципального казенного общеобразовательного учреждения "Преображенская средняя школа"</t>
  </si>
  <si>
    <t>Муниципальное казенное общеобразовательное учреждение «Верхнебузиновская средняя школа» Клетского муниципального района Волгоградской области</t>
  </si>
  <si>
    <t xml:space="preserve">Муниципальное казенное общеобразовательное учреждение средняя школа  №2 г. Котельниково Волгоградской области </t>
  </si>
  <si>
    <t xml:space="preserve"> городская метсность</t>
  </si>
  <si>
    <t>Муниципальное казенное общеобразовательное учреждение Выпасновская средняя школа Котельниковского муниципального района Волгоградской области</t>
  </si>
  <si>
    <t xml:space="preserve"> сельская местность</t>
  </si>
  <si>
    <t>Муниципальное казенное общебразовательное учреждение "Лапшинская средняя  школа» Котовского муниципального района Волгоградской области</t>
  </si>
  <si>
    <t>Муниципальное казённое общеобразовательное учреждение Скуришенская  средняя школа им. Бурмистрова В. П. Кумылженского муниципального района Волгоградской области</t>
  </si>
  <si>
    <t>Муниципальное казённое общеобразовательное учреждение Белогорская средняя школа Кумылженского муниципального района Волгоградской области</t>
  </si>
  <si>
    <t xml:space="preserve">Муниципальное казенное общеобразовательное учреждение «Маляевская основная  общеобразовательная школа» Ленинского  муниципального района Волгоградской области
(МКОУ «Маляевская ООШ»)
</t>
  </si>
  <si>
    <t>Муниципальное казенное общеобразовательное учреждение "Покровская средняя общеобразовательная школа" Ленинского муниципального района Волгоградской области (МКОУ "Покровская СОШ")</t>
  </si>
  <si>
    <t>Муниципальное казённое общеобразовательное учреждение "Захопёрская средняя школа" Нехаевского муниципальлного района Волгоградской области</t>
  </si>
  <si>
    <t>Муниципальное общеобразовательное учреждение "Средняя школа № 1" г. Николаевска Волгоградской области</t>
  </si>
  <si>
    <t>Муниципальное общеобразовательное учреждение "Ленинская средняя школа" Николаевского муниципального района Волгоградской области</t>
  </si>
  <si>
    <t>муниципальное казенное общеобразовательное учреждение Новоаннинская основная школа № 2 Новоаннинского муниципального района Волгоградской области</t>
  </si>
  <si>
    <t>муниципальное казенное общеобразовательное учреждение Березовская средняя школа Новоаннинского муниципального района Волгоградской области</t>
  </si>
  <si>
    <t>Муниципальное казенное  общеобразовательное учреждение "Двойновская средняя школа" Новониколаевского муниципального района Волгоградской области</t>
  </si>
  <si>
    <t>Муниципальное казенное  общеобразовательное учреждение "Хоперская средняя школа" Новониколаевского муниципального района Волгоградской области</t>
  </si>
  <si>
    <t>Муниципальное казённое общеобразовательное учреждение «Ковалёвская средняя школа»Октябрьского муниципального района Волгоградской области</t>
  </si>
  <si>
    <t>Муниципальное бюджетное общеобразовательное учреждение «Октябрьская средняя школа № 2»Октябрьского муниципального района Волгоградской области</t>
  </si>
  <si>
    <t>Муниципальное казенное общеобразовательное учреждение "Гуровская средняя школа" Ольховского муниципального района Волгоградской области</t>
  </si>
  <si>
    <t>Муниципальное казенное общеобразовательное учреждение "Нежинская средняя школа" Ольховского муниципального района Волгоградской области</t>
  </si>
  <si>
    <t>Муниципальное казённое общеобразовательное учреждение "Комсомольская средняя школа" Палласовского муниципального района Волгоградской области</t>
  </si>
  <si>
    <t>Муниципальное казённое общеобразовательное учреждение "Прудентовская средняя школа" Палласовского муниципального района Волгоградской области</t>
  </si>
  <si>
    <t xml:space="preserve">Муниципальное казённое общеобразовательное учреждение "Осичковская средняя общеобразовательная школа имени Героя Социалистического Труда С.А.Калюжного" Руднянского муниципального района Волгоградской области </t>
  </si>
  <si>
    <t>муниципальное казенное общеобразовательное учреждение "Дубовоовражская средняя школа" Светлоярского муниципального района Волгоградской области</t>
  </si>
  <si>
    <t>муниципальное казенное общеобразовательное учреждение "Наримановская средняя школа" Светлоярского муниципального района Волгоградской области</t>
  </si>
  <si>
    <t xml:space="preserve">Муниципальное казенное общеобразовательное  учреждение средняя школа № 2 г.Серафимовича  Волгоградской области </t>
  </si>
  <si>
    <t>Муниципальное казенное общеобразовательное учреждение Трясиновская средняя школа Серафимовичского района Волгоградской области</t>
  </si>
  <si>
    <t>Школа п. Третий Решающий филиал муниципального  общеобразовательного учреждения «Средняя общеобразовательная школа» х. Бурковский</t>
  </si>
  <si>
    <t>Школа п. Красный Октябрь филиал муниципального общеобразовательного учреждения «Средняя общеобразовательная школа» с. Рахинка Среднеахтубинского района Волгоградской области</t>
  </si>
  <si>
    <t>Школа п. Великий Октябрь филиал муниципального общеобразовательного учреждения «Средняя общеобразовательная школа» п. Куйбышев Среднеахтубинского района Волгоградской области</t>
  </si>
  <si>
    <t>Муниципальное казенное общеобразовательное учреждение "Курнаевская средняя школа" Старополтавского района Волгоградской области</t>
  </si>
  <si>
    <t>Муниципальное казенное общеобразовательное учреждение "Торгунская средняя школа" Старополтавского района Волгоградской области</t>
  </si>
  <si>
    <t>Муеиципальное казенное общеобразовательное учреждение "Ближнеосиновская средняя общеобразовательная школа"</t>
  </si>
  <si>
    <t xml:space="preserve">Муниципальное казенное общеобразовательное учреждение 
«Качалинская средняя общеобразовательная школа»
</t>
  </si>
  <si>
    <t>муниципальное казенное общеобразовательное учреждение "Буденновская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</si>
  <si>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"Дубовская средняя школа Урюпинского муниципального района Волгоградской области"</t>
  </si>
  <si>
    <t>Муниципальное общеобразовательное учреждение "Малодельская основная школа" Фроловского муниципального района Волгоградской области</t>
  </si>
  <si>
    <t>не малокомпдлектная</t>
  </si>
  <si>
    <t>муниципальное общеобразовательное учреждение "Краснолипковская средняя школа" Фроловского муниципального района Волгоградской области</t>
  </si>
  <si>
    <t>муниципальное казённое общеобразовательное учреждение "Волоцкая средняя школа" Чернышковского муниципального района Волгоградская область</t>
  </si>
  <si>
    <t>муниципальное казённое общеобразовательное учреждение "Захаровская средняя школа" Чернышковского муниципального района Волгоградской области</t>
  </si>
  <si>
    <t>муниципальное казенное общеобразовательное учреждение «Средняя школа № 2 городского округа город Михайловка Волгоградской области»</t>
  </si>
  <si>
    <t>муниципальное казенное общеобразовательное учреждение «Старосельская  основная  школа городского округа город Михайловка Волгоградской области»</t>
  </si>
  <si>
    <t>Муниципальное автономное общеобразовательное учреждение "Средняя школа № 4" городского округа город Урюпинск Волгоградской области</t>
  </si>
  <si>
    <t>Муниципальное автономное общеобразовательное учреждение "Средняя школа №7" городского округа город Урюпинск Волгоградской области</t>
  </si>
  <si>
    <t>МКОУ "Средняя с углубленным изучением отдельных предметов школа №5" городского округа город Фролово</t>
  </si>
  <si>
    <t>город герой Волгоград</t>
  </si>
  <si>
    <t>государственное казенное общеобразовательное учреждение "Казачий кадетский корпус имени Героя Советского Союза К.И.Недорубова"</t>
  </si>
  <si>
    <t>Минимальные значения: для наполненной ОО - 150, для малокомплектной ОО - 50. В случае, если общая численность обучающихся меньше указанного значения, значение показателя должно составлять не менее 60% от общей численности обучающихся</t>
  </si>
  <si>
    <t>факт по состоянию на 01.10.2025</t>
  </si>
  <si>
    <t>Муниципальное бюджетное общеобразовательное учреждение Аржановская средняя школа Алексеевского муниципального района Волгоградской области</t>
  </si>
  <si>
    <t xml:space="preserve">Муниципальное бюджетное  общеобразовательное учреждение Большебабинская средняя школа Алексеевского муниципального района Волгоградской области </t>
  </si>
  <si>
    <t>Муниципальное бюджетное общеобразовательное учреждение Стеженская средняя школа Алексеевского муниципального района Волгоградской области</t>
  </si>
  <si>
    <t>Муниципальтное казенное общеобразовательное учреждение "Александровская средняя школа имени кавалера ордена Мужества Николая Камитовича Амбетова" Быковского муниципального района Волгоградской области</t>
  </si>
  <si>
    <t>Муниципальное казенное общеобразовательное учреждение "Садовская средняя школа" Быковского муниципального района Волгоградской области</t>
  </si>
  <si>
    <t>"Варламовская средняя школа" - филиал муниципального бюджетного общеобразовательного учреждения "Городищенская средняя школа № 1"</t>
  </si>
  <si>
    <t>"Песковатская средняя школа" филиал муниципального бюджетного общеобразовательного учреждения "Городищенская средняя школа № 1"</t>
  </si>
  <si>
    <t>муниципальное казенное общеобразовательное учреждение Краснянская основная школа Даниловского муниципального района Волгоградской области</t>
  </si>
  <si>
    <t>Челюскинская начальная школа филиал муниципального казенного общеобразовательного учреждения средней школы №2 г. Дубовки Дубовского муниципального района Волгоградской области</t>
  </si>
  <si>
    <t xml:space="preserve">Муниципальное бюджетное общеобразовательное учреждение 
"Журавская средняя школа" Еланского муниципального района Волгоградской области
</t>
  </si>
  <si>
    <t>Алешниковский филиал муниципального казенного общеобразовательного учреждения "Медведицкая средняя школа" Жирновского муниципального района Волгоградской области</t>
  </si>
  <si>
    <t>Медведицкий филиал муниципального казенного общеобразовательного учреждения "Нижнедобринская средняя школа" Жирновского муниципального района Волгоградской области</t>
  </si>
  <si>
    <t>Бородачевский филиал муниципального казенного общеобразовательного учреждения "Красноярская средняя школа № 2" Жирновского муниципального района Волгоградской области</t>
  </si>
  <si>
    <t>Муниципальное бюджетное образовательное учреждение Качалинская средняя общеобразовательная школа №2 Иловлинского муниципального района Волгоградской области</t>
  </si>
  <si>
    <t>Муниципальное бюджетное образовательное учреждение Новогригорьевская средняя общеобразовательная школа Иловлинского муниципального района Волгоградской области</t>
  </si>
  <si>
    <t>Муниципальное бюджетное образовательное учреждение Авиловская средняя общеобразовательная школа Иловлинского муниципального района Волгоградской области</t>
  </si>
  <si>
    <t>муниципальное казенное общеобразовательное учреждение "Советская средняя школа" Калачевского муниципального района Волгоградской области</t>
  </si>
  <si>
    <t>муниципальное казенное общеобразовательное учреждение средняя школа № 7 города Петров Вал Камышинского муниципального района Волгоградской области</t>
  </si>
  <si>
    <t>муниципальное казенное общеобразовательное учреждение средняя школа № 56 города Петров Вал Камышинского муниципального района Волгоградской области</t>
  </si>
  <si>
    <t>муниципальное казенное общеобразовательное учреждение Верхнедобринская средняя школа Камышинского муниципального района Волгоградской области</t>
  </si>
  <si>
    <t>Киквидзенский муниципальный район</t>
  </si>
  <si>
    <t>«Калиновская средняя школа», филиал муниципального казенного общеобразовательного учреждения "Мачешанская средняя школа"</t>
  </si>
  <si>
    <t>«Семеновская основная школа», филиал муниципального казенного общеобразовательного учреждения "Преображенская средняя школа"</t>
  </si>
  <si>
    <t>клетский муниципальный район</t>
  </si>
  <si>
    <t xml:space="preserve">"Кременская средняя школа – филиал муниципального казенного общеобразовательного учреждения "Клетская средняя школа"                                                                                         Клетского муниципального района Волгоградской области       </t>
  </si>
  <si>
    <t>Муниципальное казенное общеобразовательное учреждение средняя школа № 4 г. Котельниково Волгоградской области</t>
  </si>
  <si>
    <t>Муниципальное казенное общеобразовательное учреждение Красноярская средняя школа Котельниковского муниципального района Волгоградской области</t>
  </si>
  <si>
    <t>Муниципальное казенное общеобразовательное учреждение "Ленинская средняя школа" Котельниковского муниципального района Волгоградской области</t>
  </si>
  <si>
    <t>котовский муниципальный район</t>
  </si>
  <si>
    <t>Муниципальное казенное общеобразовательное учреждение "Слюсаревская основная школа" Котовского муниципального района Волгоградской области</t>
  </si>
  <si>
    <t>кумылженский муниципальный район</t>
  </si>
  <si>
    <t>Муниципальное казённое общеобразовательное учреждение Шакинская средняя школа Кумылженского муниципального района Волгоградской области</t>
  </si>
  <si>
    <t>Муниципальное казённое общеобразовательное учреждение Филинская основная школа Кумылженского муниципального района Волгоградской области</t>
  </si>
  <si>
    <t>ленинский муниципальный район</t>
  </si>
  <si>
    <t>Муниципальное казенное общеобразовательное учреждение "Ленинская средняя общеобразовательная школа №3" Ленинского муниципального района Волгоградской области</t>
  </si>
  <si>
    <t>Муниципальное казённое общеобразовательное учреждение "Ильичевская средняя общеобразовательная школа" Ленинского муниципального района Волгоградской области</t>
  </si>
  <si>
    <t>Муниципальное казенное общеобразовательное учреждение "Маякоктябрьская средняя общеобразовательная школа" Ленинского муниципального района Волгоградской области</t>
  </si>
  <si>
    <t>нехаевский муниципальный район</t>
  </si>
  <si>
    <t>муниципальное казённое общеобразовательное учреждение "Нижнедолговская основная общеобразовательная школа" Нехаевского муниципального района Волгоградской области</t>
  </si>
  <si>
    <t>николаевский муниципальный район</t>
  </si>
  <si>
    <t>муниципальное общеобразовательное учреждение "Политотдельская средняя школа" Николаевского муниципального района Волгоградской области</t>
  </si>
  <si>
    <t>муниципальное общеобразовательное учреждение "Раздольненская средняя школа" Николаевского муниципального района Волгоградской области</t>
  </si>
  <si>
    <t>муниципальное общеобразовательное учреждение "Комсомольская средняя школа" Николаевского муниципального района Волгоградской области</t>
  </si>
  <si>
    <t>новоаннинский муниципальный район</t>
  </si>
  <si>
    <t>муниципальное казенное общеобразовательное учреждение Новоаннинская средняя школа №1 Новоаннинского муниципального района Волгоградской области имени первого губернатора Волгоградской области Ивана Петровича Шабунина</t>
  </si>
  <si>
    <t>муниципальное казенное общеобразовательное учреждение Бочаровская средняя школа Новоаннинского муниципального района Волгоградской области</t>
  </si>
  <si>
    <t>муниципальное казенное общеобразовательное учреждение Новокиевская средняя школа Новоаннинского муниципального района Волгоградской области</t>
  </si>
  <si>
    <t>новониколаевский муниципальный район</t>
  </si>
  <si>
    <t xml:space="preserve">Муниципальное казенное общеобразовательное учреждение "Мирная средняя школа" Новониколаевского муниципального района Волгоградской области </t>
  </si>
  <si>
    <t>октябрьский муниципальный район</t>
  </si>
  <si>
    <t>Муниципальное бюджетное общеобразовательное учреждение "Октябрьская средняя школа № 1" Октябрьского муниципального района Волгоградской области</t>
  </si>
  <si>
    <t>Муниципальное казённое общеобразовательное учреждение "Перегрузненская средняя школа" Октябрьского муниципального района Волгоградской области</t>
  </si>
  <si>
    <t>Муниципальное казённое общеобразовательное учреждение "Октябрьская средняя школа" Ольховского муниципального района Волгоградской области</t>
  </si>
  <si>
    <t xml:space="preserve"> Муниципальное казённое общеобразовательное учреждение  "Ягодновская средняя школа" Ольховского муниципального района Волгоградской области</t>
  </si>
  <si>
    <t>Муниципальное казённое общеобразовательное учреждение "Путьильичевская средняя школа" Палласовского муниципального района Волгоградской области</t>
  </si>
  <si>
    <t>Муниципальное казённое общеобразовательное учреждение "Новоиванцовская основная школа" Палласовского муниципального района Волгоградской области</t>
  </si>
  <si>
    <t>руднянский муниципальный район</t>
  </si>
  <si>
    <t>Муниципальное казённое общеобразовательное учреждение "Большесудаченская средняя общеобразовательная школа" Руднянского муниципального района Волгоградской области</t>
  </si>
  <si>
    <t>муниципальное казенное общеобразовательное учреждение "Райгородская средняя школа" Светлоярского муниципального района Волгоградской области</t>
  </si>
  <si>
    <t>муниципальное казенное общеобразовательное учреждение "Цацинская средняя школа" Светлоярского муниципального района Волгоградской области</t>
  </si>
  <si>
    <t>муниципальное казенное общеобразовательное учреждение Буерак-Поповская средняя казачья школа Серафимовичского района Волгоградской области</t>
  </si>
  <si>
    <t>муниципальное казенное общеобразовательное учреждение Отрожкинская средняя школа Серафимовичского района Волгоградской области</t>
  </si>
  <si>
    <t>муниципальное казенное общеобразовательное учреждение Крутовская основная школа Серафимовичского района Волгоградской области</t>
  </si>
  <si>
    <t xml:space="preserve">Муниципальное общеобразовательное учреждение
"Средняя общеобразовательная школа" с. Рахинка
Среднеахтубинского района Волгоградской области
</t>
  </si>
  <si>
    <t>школа х.Ямы филиал муниципального общеобразовательного учреждения "Средняя общеобразовательная школа" х.Клетский</t>
  </si>
  <si>
    <t>Муниципальное казенное общеобразовательное учреждение "Беляевская средняя школа" Старополтавского района Волгоградской области</t>
  </si>
  <si>
    <t>Муниципальное казенное общеобразовательное учреждение "Верхневодянская средняя школа" Старополтавского района Волгоградской области</t>
  </si>
  <si>
    <t>Муниципальное казенное общеобразовательное учреждение "Верхнеерусланская основная школа" Старополтавского района Волгоградской области</t>
  </si>
  <si>
    <t>Муниципальное казенное общеобразовательное учреждение "Салтовская средняя школа" Старополтавского района Волгоградской области</t>
  </si>
  <si>
    <t xml:space="preserve">"Кановская основная школа"-филиал муниципального казенного общеобразовательного учреждения "Старополтавская средняя школа" Старополтавского района Волгоградской области </t>
  </si>
  <si>
    <t>Суровикинский  муниципальный район</t>
  </si>
  <si>
    <t>Муниципальное казенное общеобразовательное учреждение "Бурацкая средняя общеобразовательная школа"</t>
  </si>
  <si>
    <t>Муниципальное казенное общеобразовательное учреждение "Нижнечирская основная общеобразовательная школа"</t>
  </si>
  <si>
    <t>Муниципальное бюджетное общеобразовательное учреждение "Бубновская средняя школа Урюпинского муниципального района Волгоградской области"</t>
  </si>
  <si>
    <t>Муниципальное бюджетное общеобразовательное учреждение "Россошинская средняя школа Урюпинского муниципального района Волгоградской области"</t>
  </si>
  <si>
    <t>Муниципальное казенное общеобразовательное учреждение "Искровская средняя школа им. В.И. Шульпекова Урюпинского муниципального района Волгоградской области"</t>
  </si>
  <si>
    <t>Муниципальное казенное общеобразовательное учреждение "Долговская средняя школа Урюпинского муниципального района Волгоградской области"</t>
  </si>
  <si>
    <t>"Шуруповская основная школа" филиал муниципального общеобразовательного учреждения "Зеленовская средняя школа" Фроловского муниципального района Волгоградской области</t>
  </si>
  <si>
    <t>Муниципальное казенное общеобразовательное учреждение "Пристеновская средняя школа" Чернышковского муниципального района Волгоградской области</t>
  </si>
  <si>
    <t>муниципальное казенное общеобразовательное учреждение «Плотниковская  средняя школа городского округа город Михайловка Волгоградской области»</t>
  </si>
  <si>
    <t>муниципальное казенное  общеобразовательное учреждение "Арчединская средняя школа  городского округа город Михайловка Волгоградской области"</t>
  </si>
  <si>
    <t>муниципальное казенное общеобразовательное учреждение "Троицкая средняя школа городского округа город Михайловка Волгоградской области"</t>
  </si>
  <si>
    <t>муниципальное казенное общеобразовательное учреждение «Реконструкторская  средняя школа городского округа город Михайловка Волгоградской области»</t>
  </si>
  <si>
    <t>муниципальное казенное общеобразовательное учреждение "Средняя школа № 6" городского округа город Фролово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</si>
</sst>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[$-419]General"/>
    <numFmt numFmtId="181" formatCode="dd\.mm\.yyyy"/>
  </numFmts>
  <fonts count="102">
    <font>
      <sz val="11"/>
      <color theme="1"/>
      <name val="Calibri"/>
      <charset val="204"/>
      <scheme val="minor"/>
    </font>
    <font>
      <sz val="11"/>
      <color rgb="FF000000"/>
      <name val="Calibri"/>
      <charset val="20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sz val="11"/>
      <name val="Calibri"/>
      <charset val="204"/>
      <scheme val="minor"/>
    </font>
    <font>
      <sz val="11"/>
      <color indexed="8"/>
      <name val="Calibri"/>
      <charset val="204"/>
    </font>
    <font>
      <sz val="11"/>
      <color rgb="FF000000"/>
      <name val="Times New Roman"/>
      <charset val="204"/>
    </font>
    <font>
      <sz val="10"/>
      <color theme="1"/>
      <name val="Times New Roman"/>
      <charset val="204"/>
    </font>
    <font>
      <sz val="11"/>
      <color theme="1"/>
      <name val="Times New Roman"/>
      <charset val="204"/>
    </font>
    <font>
      <sz val="11"/>
      <name val="Times New Roman"/>
      <charset val="204"/>
    </font>
    <font>
      <sz val="14"/>
      <name val="Times New Roman"/>
      <charset val="204"/>
    </font>
    <font>
      <sz val="10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0"/>
      <color theme="1"/>
      <name val="Calibri"/>
      <charset val="134"/>
      <scheme val="minor"/>
    </font>
    <font>
      <sz val="11"/>
      <name val="Times New Roman"/>
      <charset val="134"/>
    </font>
    <font>
      <sz val="14"/>
      <name val="Times New Roman"/>
      <charset val="134"/>
    </font>
    <font>
      <sz val="11"/>
      <color rgb="FFFF0000"/>
      <name val="Times New Roman"/>
      <charset val="204"/>
    </font>
    <font>
      <sz val="10"/>
      <color theme="1"/>
      <name val="Calibri"/>
      <charset val="1"/>
    </font>
    <font>
      <sz val="14"/>
      <name val="Times New Roman"/>
      <charset val="1"/>
    </font>
    <font>
      <sz val="10"/>
      <name val="Calibri"/>
      <charset val="204"/>
    </font>
    <font>
      <sz val="12"/>
      <name val="Times New Roman"/>
      <charset val="204"/>
    </font>
    <font>
      <sz val="10"/>
      <color rgb="FF000000"/>
      <name val="Calibri"/>
      <charset val="204"/>
    </font>
    <font>
      <sz val="10"/>
      <color rgb="FF000000"/>
      <name val="Calibri"/>
      <charset val="134"/>
    </font>
    <font>
      <sz val="11"/>
      <color theme="1"/>
      <name val="Times New Roman"/>
      <charset val="134"/>
    </font>
    <font>
      <sz val="14"/>
      <color rgb="FF000000"/>
      <name val="Times New Roman"/>
      <charset val="204"/>
    </font>
    <font>
      <sz val="10"/>
      <color theme="1"/>
      <name val="Calibri"/>
      <charset val="204"/>
    </font>
    <font>
      <sz val="10"/>
      <color indexed="8"/>
      <name val="Calibri"/>
      <charset val="204"/>
    </font>
    <font>
      <sz val="10"/>
      <name val="Calibri"/>
      <charset val="204"/>
      <scheme val="minor"/>
    </font>
    <font>
      <sz val="14"/>
      <color theme="1"/>
      <name val="Times New Roman"/>
      <charset val="204"/>
    </font>
    <font>
      <sz val="14"/>
      <color theme="1"/>
      <name val="Times New Roman"/>
      <charset val="134"/>
    </font>
    <font>
      <sz val="11"/>
      <color rgb="FFFF0000"/>
      <name val="Calibri"/>
      <charset val="204"/>
    </font>
    <font>
      <sz val="14"/>
      <color theme="1"/>
      <name val="Times New Roman"/>
      <charset val="1"/>
    </font>
    <font>
      <sz val="14"/>
      <color rgb="FF000000"/>
      <name val="Times New Roman"/>
      <charset val="134"/>
    </font>
    <font>
      <sz val="14"/>
      <color indexed="8"/>
      <name val="Times New Roman"/>
      <charset val="204"/>
    </font>
    <font>
      <sz val="11"/>
      <color rgb="FF000000"/>
      <name val="Bahnschrift Light"/>
      <charset val="204"/>
    </font>
    <font>
      <sz val="10"/>
      <color theme="1"/>
      <name val="Calibri"/>
      <charset val="204"/>
    </font>
    <font>
      <sz val="11"/>
      <color theme="1"/>
      <name val="Times New Roman"/>
      <charset val="204"/>
    </font>
    <font>
      <sz val="14"/>
      <name val="Times New Roman"/>
      <charset val="204"/>
    </font>
    <font>
      <sz val="14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2"/>
      <color rgb="FFFF0000"/>
      <name val="Times New Roman"/>
      <charset val="204"/>
    </font>
    <font>
      <sz val="10"/>
      <color rgb="FF000000"/>
      <name val="Calibri"/>
      <charset val="204"/>
    </font>
    <font>
      <sz val="11"/>
      <name val="Times New Roman"/>
      <charset val="204"/>
    </font>
    <font>
      <sz val="14"/>
      <color rgb="FF000000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4"/>
      <color theme="1"/>
      <name val="Calibri"/>
      <charset val="204"/>
      <scheme val="minor"/>
    </font>
    <font>
      <b/>
      <sz val="16"/>
      <color theme="1"/>
      <name val="Calibri"/>
      <charset val="204"/>
      <scheme val="minor"/>
    </font>
    <font>
      <sz val="16"/>
      <color theme="1"/>
      <name val="Calibri"/>
      <charset val="204"/>
      <scheme val="minor"/>
    </font>
    <font>
      <sz val="11"/>
      <color rgb="FF0D0D0D"/>
      <name val="Times New Roman"/>
      <charset val="204"/>
    </font>
    <font>
      <sz val="10"/>
      <color theme="1"/>
      <name val="Calibri"/>
      <charset val="204"/>
      <scheme val="minor"/>
    </font>
    <font>
      <sz val="14"/>
      <color rgb="FF000000"/>
      <name val="Tempora LGC Uni"/>
      <charset val="1"/>
    </font>
    <font>
      <sz val="11"/>
      <color rgb="FF000000"/>
      <name val="Times New Roman1"/>
      <charset val="204"/>
    </font>
    <font>
      <sz val="11"/>
      <color theme="1"/>
      <name val="Calibri"/>
      <charset val="204"/>
    </font>
    <font>
      <sz val="10"/>
      <color rgb="FF000000"/>
      <name val="Times New Roman"/>
      <charset val="204"/>
    </font>
    <font>
      <sz val="10"/>
      <color rgb="FF111111"/>
      <name val="Times New Roman"/>
      <charset val="204"/>
    </font>
    <font>
      <sz val="10"/>
      <name val="Times New Roman"/>
      <charset val="134"/>
    </font>
    <font>
      <sz val="10"/>
      <color theme="1"/>
      <name val="Times New Roman"/>
      <charset val="134"/>
    </font>
    <font>
      <sz val="11"/>
      <color rgb="FF111111"/>
      <name val="Times New Roman"/>
      <charset val="204"/>
    </font>
    <font>
      <sz val="10"/>
      <color rgb="FF000000"/>
      <name val="Times New Roman"/>
      <charset val="204"/>
    </font>
    <font>
      <sz val="10"/>
      <color rgb="FF111111"/>
      <name val="Times New Roman"/>
      <charset val="204"/>
    </font>
    <font>
      <sz val="10"/>
      <color theme="1"/>
      <name val="Times New Roman"/>
      <charset val="204"/>
    </font>
    <font>
      <sz val="12"/>
      <color rgb="FF111111"/>
      <name val="Times New Roman"/>
      <charset val="204"/>
    </font>
    <font>
      <b/>
      <sz val="10"/>
      <color theme="1"/>
      <name val="Times New Roman"/>
      <charset val="204"/>
    </font>
    <font>
      <sz val="10"/>
      <color indexed="8"/>
      <name val="Times New Roman"/>
      <charset val="204"/>
    </font>
    <font>
      <sz val="11"/>
      <color indexed="8"/>
      <name val="Times New Roman"/>
      <charset val="204"/>
    </font>
    <font>
      <sz val="10"/>
      <name val="Times New Roman"/>
      <charset val="204"/>
    </font>
    <font>
      <sz val="10"/>
      <color indexed="58"/>
      <name val="Times New Roman"/>
      <charset val="204"/>
    </font>
    <font>
      <sz val="10"/>
      <color rgb="FF000000"/>
      <name val="Times New Roman"/>
      <charset val="134"/>
    </font>
    <font>
      <sz val="12"/>
      <name val="Times New Roman"/>
      <charset val="134"/>
    </font>
    <font>
      <sz val="11"/>
      <color rgb="FF000000"/>
      <name val="Times New Roman"/>
      <charset val="204"/>
    </font>
    <font>
      <sz val="12"/>
      <name val="Times New Roman"/>
      <charset val="204"/>
    </font>
    <font>
      <sz val="12"/>
      <color rgb="FFFF0000"/>
      <name val="Calibri"/>
      <charset val="204"/>
    </font>
    <font>
      <sz val="16"/>
      <name val="Times New Roman"/>
      <charset val="204"/>
    </font>
    <font>
      <sz val="16"/>
      <color theme="1"/>
      <name val="Calibri"/>
      <charset val="204"/>
      <scheme val="minor"/>
    </font>
    <font>
      <sz val="9"/>
      <color theme="1"/>
      <name val="Times New Roman"/>
      <charset val="204"/>
    </font>
    <font>
      <sz val="9"/>
      <color theme="1"/>
      <name val="Calibri"/>
      <charset val="204"/>
      <scheme val="minor"/>
    </font>
    <font>
      <sz val="10"/>
      <name val="Arial"/>
      <charset val="204"/>
    </font>
    <font>
      <b/>
      <sz val="16"/>
      <name val="Times New Roman"/>
      <charset val="204"/>
    </font>
    <font>
      <u/>
      <sz val="11"/>
      <color theme="10"/>
      <name val="Calibri"/>
      <charset val="20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204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Tahoma"/>
      <charset val="204"/>
    </font>
    <font>
      <sz val="8"/>
      <name val="Arial"/>
      <charset val="134"/>
    </font>
    <font>
      <sz val="10"/>
      <name val="Arial Cyr"/>
      <charset val="204"/>
    </font>
    <font>
      <sz val="10"/>
      <name val="Arial Cyr"/>
      <charset val="204"/>
    </font>
  </fonts>
  <fills count="4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9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center"/>
    </xf>
    <xf numFmtId="0" fontId="3" fillId="11" borderId="39" applyNumberFormat="0" applyFont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3" fillId="0" borderId="0" applyNumberFormat="0" applyFill="0" applyBorder="0" applyAlignment="0" applyProtection="0"/>
    <xf numFmtId="0" fontId="84" fillId="0" borderId="40" applyNumberFormat="0" applyFill="0" applyAlignment="0" applyProtection="0">
      <alignment vertical="center"/>
    </xf>
    <xf numFmtId="0" fontId="85" fillId="0" borderId="40" applyNumberFormat="0" applyFill="0" applyAlignment="0" applyProtection="0">
      <alignment vertical="center"/>
    </xf>
    <xf numFmtId="0" fontId="86" fillId="0" borderId="41" applyNumberFormat="0" applyFill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7" fillId="12" borderId="42" applyNumberFormat="0" applyAlignment="0" applyProtection="0">
      <alignment vertical="center"/>
    </xf>
    <xf numFmtId="0" fontId="88" fillId="13" borderId="43" applyNumberFormat="0" applyAlignment="0" applyProtection="0">
      <alignment vertical="center"/>
    </xf>
    <xf numFmtId="0" fontId="89" fillId="13" borderId="42" applyNumberFormat="0" applyAlignment="0" applyProtection="0">
      <alignment vertical="center"/>
    </xf>
    <xf numFmtId="0" fontId="90" fillId="14" borderId="44" applyNumberFormat="0" applyAlignment="0" applyProtection="0">
      <alignment vertical="center"/>
    </xf>
    <xf numFmtId="0" fontId="91" fillId="0" borderId="45" applyNumberFormat="0" applyFill="0" applyAlignment="0" applyProtection="0">
      <alignment vertical="center"/>
    </xf>
    <xf numFmtId="0" fontId="92" fillId="0" borderId="46" applyNumberFormat="0" applyFill="0" applyAlignment="0" applyProtection="0">
      <alignment vertical="center"/>
    </xf>
    <xf numFmtId="0" fontId="93" fillId="15" borderId="0" applyNumberFormat="0" applyBorder="0" applyAlignment="0" applyProtection="0">
      <alignment vertical="center"/>
    </xf>
    <xf numFmtId="0" fontId="94" fillId="16" borderId="0" applyNumberFormat="0" applyBorder="0" applyAlignment="0" applyProtection="0">
      <alignment vertical="center"/>
    </xf>
    <xf numFmtId="0" fontId="95" fillId="17" borderId="0" applyNumberFormat="0" applyBorder="0" applyAlignment="0" applyProtection="0">
      <alignment vertical="center"/>
    </xf>
    <xf numFmtId="0" fontId="96" fillId="18" borderId="0" applyNumberFormat="0" applyBorder="0" applyAlignment="0" applyProtection="0">
      <alignment vertical="center"/>
    </xf>
    <xf numFmtId="0" fontId="97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6" fillId="21" borderId="0" applyNumberFormat="0" applyBorder="0" applyAlignment="0" applyProtection="0">
      <alignment vertical="center"/>
    </xf>
    <xf numFmtId="0" fontId="96" fillId="22" borderId="0" applyNumberFormat="0" applyBorder="0" applyAlignment="0" applyProtection="0">
      <alignment vertical="center"/>
    </xf>
    <xf numFmtId="0" fontId="97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6" fillId="25" borderId="0" applyNumberFormat="0" applyBorder="0" applyAlignment="0" applyProtection="0">
      <alignment vertical="center"/>
    </xf>
    <xf numFmtId="0" fontId="96" fillId="26" borderId="0" applyNumberFormat="0" applyBorder="0" applyAlignment="0" applyProtection="0">
      <alignment vertical="center"/>
    </xf>
    <xf numFmtId="0" fontId="97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6" fillId="29" borderId="0" applyNumberFormat="0" applyBorder="0" applyAlignment="0" applyProtection="0">
      <alignment vertical="center"/>
    </xf>
    <xf numFmtId="0" fontId="96" fillId="30" borderId="0" applyNumberFormat="0" applyBorder="0" applyAlignment="0" applyProtection="0">
      <alignment vertical="center"/>
    </xf>
    <xf numFmtId="0" fontId="97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0" fontId="96" fillId="33" borderId="0" applyNumberFormat="0" applyBorder="0" applyAlignment="0" applyProtection="0">
      <alignment vertical="center"/>
    </xf>
    <xf numFmtId="0" fontId="96" fillId="34" borderId="0" applyNumberFormat="0" applyBorder="0" applyAlignment="0" applyProtection="0">
      <alignment vertical="center"/>
    </xf>
    <xf numFmtId="0" fontId="97" fillId="35" borderId="0" applyNumberFormat="0" applyBorder="0" applyAlignment="0" applyProtection="0">
      <alignment vertical="center"/>
    </xf>
    <xf numFmtId="0" fontId="97" fillId="36" borderId="0" applyNumberFormat="0" applyBorder="0" applyAlignment="0" applyProtection="0">
      <alignment vertical="center"/>
    </xf>
    <xf numFmtId="0" fontId="96" fillId="37" borderId="0" applyNumberFormat="0" applyBorder="0" applyAlignment="0" applyProtection="0">
      <alignment vertical="center"/>
    </xf>
    <xf numFmtId="0" fontId="96" fillId="38" borderId="0" applyNumberFormat="0" applyBorder="0" applyAlignment="0" applyProtection="0">
      <alignment vertical="center"/>
    </xf>
    <xf numFmtId="0" fontId="97" fillId="39" borderId="0" applyNumberFormat="0" applyBorder="0" applyAlignment="0" applyProtection="0">
      <alignment vertical="center"/>
    </xf>
    <xf numFmtId="0" fontId="97" fillId="40" borderId="0" applyNumberFormat="0" applyBorder="0" applyAlignment="0" applyProtection="0">
      <alignment vertical="center"/>
    </xf>
    <xf numFmtId="0" fontId="96" fillId="41" borderId="0" applyNumberFormat="0" applyBorder="0" applyAlignment="0" applyProtection="0">
      <alignment vertical="center"/>
    </xf>
    <xf numFmtId="0" fontId="5" fillId="0" borderId="0"/>
    <xf numFmtId="0" fontId="5" fillId="0" borderId="0"/>
    <xf numFmtId="0" fontId="5" fillId="0" borderId="0"/>
    <xf numFmtId="180" fontId="1" fillId="0" borderId="0"/>
    <xf numFmtId="0" fontId="98" fillId="0" borderId="0"/>
    <xf numFmtId="0" fontId="99" fillId="42" borderId="47" applyNumberFormat="0" applyProtection="0">
      <alignment horizontal="left" vertical="center" indent="1"/>
    </xf>
    <xf numFmtId="0" fontId="99" fillId="42" borderId="47" applyNumberFormat="0" applyProtection="0">
      <alignment horizontal="left" vertical="center" indent="1"/>
    </xf>
    <xf numFmtId="0" fontId="79" fillId="0" borderId="0" applyNumberFormat="0" applyFill="0" applyBorder="0" applyAlignment="0" applyProtection="0"/>
    <xf numFmtId="0" fontId="100" fillId="0" borderId="0"/>
    <xf numFmtId="0" fontId="101" fillId="0" borderId="0"/>
  </cellStyleXfs>
  <cellXfs count="771">
    <xf numFmtId="0" fontId="0" fillId="0" borderId="0" xfId="0"/>
    <xf numFmtId="0" fontId="0" fillId="0" borderId="0" xfId="0" applyFill="1" applyProtection="1">
      <protection locked="0"/>
    </xf>
    <xf numFmtId="0" fontId="0" fillId="0" borderId="0" xfId="0" applyFill="1" applyBorder="1"/>
    <xf numFmtId="0" fontId="0" fillId="0" borderId="0" xfId="0" applyFont="1" applyFill="1" applyBorder="1"/>
    <xf numFmtId="0" fontId="0" fillId="0" borderId="0" xfId="0" applyFill="1" applyBorder="1" applyAlignment="1" applyProtection="1"/>
    <xf numFmtId="0" fontId="1" fillId="0" borderId="0" xfId="0" applyFont="1" applyFill="1" applyAlignment="1" applyProtection="1">
      <protection locked="0"/>
    </xf>
    <xf numFmtId="0" fontId="2" fillId="0" borderId="0" xfId="0" applyFon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3" fillId="0" borderId="0" xfId="0" applyNumberFormat="1" applyFont="1" applyFill="1"/>
    <xf numFmtId="0" fontId="0" fillId="0" borderId="0" xfId="0" applyFill="1"/>
    <xf numFmtId="0" fontId="0" fillId="0" borderId="1" xfId="0" applyFill="1" applyBorder="1" applyProtection="1">
      <protection locked="0"/>
    </xf>
    <xf numFmtId="0" fontId="4" fillId="0" borderId="1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5" fillId="0" borderId="0" xfId="49" applyFill="1" applyProtection="1">
      <protection locked="0"/>
    </xf>
    <xf numFmtId="0" fontId="5" fillId="0" borderId="0" xfId="50" applyFill="1" applyProtection="1">
      <protection locked="0"/>
    </xf>
    <xf numFmtId="0" fontId="0" fillId="0" borderId="0" xfId="0" applyFill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vertical="top"/>
      <protection locked="0"/>
    </xf>
    <xf numFmtId="0" fontId="0" fillId="2" borderId="0" xfId="0" applyFill="1" applyProtection="1">
      <protection locked="0"/>
    </xf>
    <xf numFmtId="0" fontId="0" fillId="3" borderId="0" xfId="0" applyFill="1" applyProtection="1"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0" xfId="0" applyBorder="1" applyProtection="1">
      <protection locked="0"/>
    </xf>
    <xf numFmtId="0" fontId="6" fillId="0" borderId="2" xfId="0" applyFont="1" applyFill="1" applyBorder="1" applyAlignment="1" applyProtection="1">
      <alignment vertical="center" wrapText="1"/>
      <protection locked="0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181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top" wrapText="1"/>
      <protection locked="0"/>
    </xf>
    <xf numFmtId="181" fontId="8" fillId="3" borderId="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top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1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2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3" fillId="0" borderId="8" xfId="0" applyFont="1" applyFill="1" applyBorder="1" applyAlignment="1">
      <alignment horizontal="center" vertical="top" wrapText="1"/>
    </xf>
    <xf numFmtId="0" fontId="14" fillId="0" borderId="9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 applyProtection="1">
      <alignment horizontal="center" vertical="center" wrapText="1"/>
    </xf>
    <xf numFmtId="0" fontId="15" fillId="3" borderId="1" xfId="0" applyFont="1" applyFill="1" applyBorder="1" applyAlignment="1" applyProtection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 applyProtection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</xf>
    <xf numFmtId="0" fontId="9" fillId="0" borderId="1" xfId="54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 applyProtection="1">
      <alignment horizontal="center" vertical="top"/>
    </xf>
    <xf numFmtId="0" fontId="9" fillId="0" borderId="1" xfId="54" applyFont="1" applyFill="1" applyBorder="1" applyAlignment="1" applyProtection="1">
      <alignment horizontal="center" vertical="top" wrapText="1"/>
    </xf>
    <xf numFmtId="0" fontId="9" fillId="0" borderId="1" xfId="56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top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/>
      <protection locked="0"/>
    </xf>
    <xf numFmtId="0" fontId="19" fillId="0" borderId="10" xfId="0" applyFont="1" applyFill="1" applyBorder="1" applyAlignment="1" applyProtection="1">
      <alignment horizontal="center" vertical="top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  <protection locked="0"/>
    </xf>
    <xf numFmtId="0" fontId="10" fillId="3" borderId="1" xfId="0" applyFont="1" applyFill="1" applyBorder="1" applyAlignment="1" applyProtection="1">
      <alignment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3" borderId="11" xfId="0" applyFont="1" applyFill="1" applyBorder="1" applyAlignment="1" applyProtection="1">
      <alignment horizontal="center" vertical="center" wrapText="1"/>
      <protection locked="0"/>
    </xf>
    <xf numFmtId="0" fontId="10" fillId="3" borderId="11" xfId="0" applyFont="1" applyFill="1" applyBorder="1" applyAlignment="1" applyProtection="1">
      <alignment vertical="center" wrapText="1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wrapText="1"/>
    </xf>
    <xf numFmtId="0" fontId="10" fillId="3" borderId="1" xfId="0" applyFont="1" applyFill="1" applyBorder="1" applyAlignment="1" applyProtection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top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21" fillId="0" borderId="3" xfId="0" applyFont="1" applyFill="1" applyBorder="1" applyAlignment="1" applyProtection="1">
      <alignment horizontal="center" vertical="top" wrapText="1"/>
      <protection locked="0"/>
    </xf>
    <xf numFmtId="0" fontId="22" fillId="0" borderId="12" xfId="0" applyNumberFormat="1" applyFont="1" applyFill="1" applyBorder="1" applyAlignment="1">
      <alignment horizontal="center" vertical="top" wrapText="1"/>
    </xf>
    <xf numFmtId="0" fontId="14" fillId="0" borderId="7" xfId="0" applyNumberFormat="1" applyFont="1" applyFill="1" applyBorder="1" applyAlignment="1">
      <alignment horizontal="center" vertical="top" wrapText="1"/>
    </xf>
    <xf numFmtId="0" fontId="23" fillId="0" borderId="7" xfId="0" applyNumberFormat="1" applyFont="1" applyFill="1" applyBorder="1" applyAlignment="1">
      <alignment horizontal="center" vertical="center" wrapText="1"/>
    </xf>
    <xf numFmtId="0" fontId="15" fillId="0" borderId="7" xfId="0" applyNumberFormat="1" applyFont="1" applyFill="1" applyBorder="1" applyAlignment="1">
      <alignment horizontal="center" vertical="center" wrapText="1"/>
    </xf>
    <xf numFmtId="0" fontId="15" fillId="3" borderId="7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10" fillId="3" borderId="1" xfId="0" applyFont="1" applyFill="1" applyBorder="1" applyAlignment="1" applyProtection="1">
      <alignment vertical="top" wrapText="1"/>
      <protection locked="0"/>
    </xf>
    <xf numFmtId="0" fontId="9" fillId="0" borderId="1" xfId="55" applyFont="1" applyFill="1" applyBorder="1" applyAlignment="1">
      <alignment horizontal="center" vertical="top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 applyProtection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  <protection locked="0"/>
    </xf>
    <xf numFmtId="0" fontId="25" fillId="0" borderId="3" xfId="0" applyFont="1" applyFill="1" applyBorder="1" applyAlignment="1" applyProtection="1">
      <alignment horizontal="center" vertical="top" wrapText="1"/>
      <protection locked="0"/>
    </xf>
    <xf numFmtId="0" fontId="9" fillId="0" borderId="1" xfId="49" applyNumberFormat="1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26" fillId="0" borderId="3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Fill="1" applyAlignment="1">
      <alignment horizontal="center" vertical="top" wrapText="1"/>
    </xf>
    <xf numFmtId="0" fontId="11" fillId="0" borderId="13" xfId="0" applyFont="1" applyFill="1" applyBorder="1" applyAlignment="1" applyProtection="1">
      <alignment horizontal="center" vertical="top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vertical="top" wrapText="1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>
      <alignment horizontal="center" vertical="center" wrapText="1"/>
    </xf>
    <xf numFmtId="0" fontId="10" fillId="3" borderId="1" xfId="49" applyFont="1" applyFill="1" applyBorder="1" applyAlignment="1">
      <alignment horizontal="center" vertical="center" wrapText="1"/>
    </xf>
    <xf numFmtId="0" fontId="10" fillId="3" borderId="1" xfId="49" applyFont="1" applyFill="1" applyBorder="1" applyAlignment="1" applyProtection="1">
      <alignment vertical="top" wrapText="1"/>
      <protection locked="0"/>
    </xf>
    <xf numFmtId="0" fontId="2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49" applyFont="1" applyFill="1" applyBorder="1" applyAlignment="1" applyProtection="1">
      <alignment horizontal="center" vertical="center" wrapText="1"/>
      <protection locked="0"/>
    </xf>
    <xf numFmtId="0" fontId="10" fillId="3" borderId="1" xfId="49" applyFont="1" applyFill="1" applyBorder="1" applyAlignment="1" applyProtection="1">
      <alignment horizontal="center" vertical="top" wrapText="1"/>
      <protection locked="0"/>
    </xf>
    <xf numFmtId="0" fontId="27" fillId="0" borderId="3" xfId="0" applyFont="1" applyFill="1" applyBorder="1" applyAlignment="1" applyProtection="1">
      <alignment horizontal="center" vertical="top" wrapText="1"/>
      <protection locked="0"/>
    </xf>
    <xf numFmtId="0" fontId="5" fillId="0" borderId="14" xfId="49" applyFill="1" applyBorder="1" applyAlignment="1" applyProtection="1">
      <alignment horizontal="center" vertical="center"/>
      <protection locked="0"/>
    </xf>
    <xf numFmtId="0" fontId="10" fillId="0" borderId="15" xfId="49" applyFont="1" applyFill="1" applyBorder="1" applyAlignment="1" applyProtection="1">
      <alignment horizontal="center" vertical="center" wrapText="1"/>
    </xf>
    <xf numFmtId="0" fontId="10" fillId="3" borderId="15" xfId="49" applyFont="1" applyFill="1" applyBorder="1" applyAlignment="1" applyProtection="1">
      <alignment horizontal="center" vertical="center" wrapText="1"/>
    </xf>
    <xf numFmtId="0" fontId="26" fillId="0" borderId="14" xfId="50" applyFont="1" applyFill="1" applyBorder="1" applyAlignment="1" applyProtection="1">
      <alignment horizontal="center" vertical="top" wrapText="1"/>
      <protection locked="0"/>
    </xf>
    <xf numFmtId="0" fontId="10" fillId="0" borderId="15" xfId="50" applyFont="1" applyFill="1" applyBorder="1" applyAlignment="1" applyProtection="1">
      <alignment horizontal="center" vertical="center" wrapText="1"/>
    </xf>
    <xf numFmtId="0" fontId="10" fillId="3" borderId="15" xfId="50" applyFont="1" applyFill="1" applyBorder="1" applyAlignment="1" applyProtection="1">
      <alignment horizontal="center" vertical="center" wrapText="1"/>
    </xf>
    <xf numFmtId="0" fontId="26" fillId="0" borderId="14" xfId="49" applyFont="1" applyFill="1" applyBorder="1" applyAlignment="1" applyProtection="1">
      <alignment horizontal="center" vertical="top" wrapText="1"/>
      <protection locked="0"/>
    </xf>
    <xf numFmtId="0" fontId="10" fillId="0" borderId="15" xfId="49" applyFont="1" applyFill="1" applyBorder="1" applyAlignment="1">
      <alignment horizontal="center" vertical="center" wrapText="1"/>
    </xf>
    <xf numFmtId="0" fontId="10" fillId="3" borderId="15" xfId="49" applyFont="1" applyFill="1" applyBorder="1" applyAlignment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  <protection locked="0"/>
    </xf>
    <xf numFmtId="0" fontId="7" fillId="0" borderId="16" xfId="0" applyFont="1" applyFill="1" applyBorder="1" applyAlignment="1" applyProtection="1">
      <alignment horizontal="center" vertical="center" wrapText="1"/>
      <protection locked="0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181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 wrapText="1"/>
    </xf>
    <xf numFmtId="0" fontId="28" fillId="0" borderId="1" xfId="0" applyFont="1" applyFill="1" applyBorder="1" applyAlignment="1" applyProtection="1">
      <alignment vertical="top"/>
      <protection locked="0"/>
    </xf>
    <xf numFmtId="0" fontId="0" fillId="0" borderId="0" xfId="0" applyFill="1" applyBorder="1" applyProtection="1">
      <protection locked="0"/>
    </xf>
    <xf numFmtId="0" fontId="0" fillId="0" borderId="7" xfId="0" applyFill="1" applyBorder="1" applyAlignment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0" fontId="10" fillId="0" borderId="7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Protection="1">
      <protection locked="0"/>
    </xf>
    <xf numFmtId="0" fontId="29" fillId="0" borderId="1" xfId="0" applyFont="1" applyFill="1" applyBorder="1" applyAlignment="1" applyProtection="1">
      <alignment vertical="top"/>
      <protection locked="0"/>
    </xf>
    <xf numFmtId="0" fontId="30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vertical="top"/>
      <protection locked="0"/>
    </xf>
    <xf numFmtId="0" fontId="24" fillId="0" borderId="1" xfId="0" applyFont="1" applyFill="1" applyBorder="1" applyAlignment="1" applyProtection="1">
      <alignment vertical="top"/>
      <protection locked="0"/>
    </xf>
    <xf numFmtId="10" fontId="18" fillId="0" borderId="1" xfId="0" applyNumberFormat="1" applyFont="1" applyFill="1" applyBorder="1" applyAlignment="1" applyProtection="1">
      <alignment horizontal="center" vertical="center"/>
    </xf>
    <xf numFmtId="10" fontId="18" fillId="3" borderId="1" xfId="0" applyNumberFormat="1" applyFont="1" applyFill="1" applyBorder="1" applyAlignment="1" applyProtection="1">
      <alignment horizontal="center" vertical="top"/>
    </xf>
    <xf numFmtId="0" fontId="0" fillId="0" borderId="1" xfId="0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vertical="top"/>
    </xf>
    <xf numFmtId="10" fontId="10" fillId="0" borderId="1" xfId="0" applyNumberFormat="1" applyFont="1" applyFill="1" applyBorder="1" applyAlignment="1" applyProtection="1">
      <alignment horizontal="center" vertical="center"/>
    </xf>
    <xf numFmtId="10" fontId="10" fillId="3" borderId="1" xfId="0" applyNumberFormat="1" applyFont="1" applyFill="1" applyBorder="1" applyAlignment="1" applyProtection="1">
      <alignment horizontal="center" vertical="center"/>
      <protection locked="0"/>
    </xf>
    <xf numFmtId="0" fontId="28" fillId="0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protection locked="0"/>
    </xf>
    <xf numFmtId="0" fontId="10" fillId="3" borderId="11" xfId="0" applyFont="1" applyFill="1" applyBorder="1" applyAlignment="1" applyProtection="1">
      <alignment vertical="top" wrapText="1"/>
      <protection locked="0"/>
    </xf>
    <xf numFmtId="0" fontId="10" fillId="0" borderId="11" xfId="0" applyFont="1" applyFill="1" applyBorder="1" applyAlignment="1" applyProtection="1">
      <alignment vertical="top"/>
      <protection locked="0"/>
    </xf>
    <xf numFmtId="0" fontId="24" fillId="0" borderId="1" xfId="0" applyFont="1" applyFill="1" applyBorder="1" applyAlignment="1" applyProtection="1">
      <protection locked="0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8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protection locked="0"/>
    </xf>
    <xf numFmtId="0" fontId="3" fillId="0" borderId="7" xfId="0" applyNumberFormat="1" applyFont="1" applyFill="1" applyBorder="1" applyAlignment="1">
      <alignment horizontal="center" vertical="center" wrapText="1"/>
    </xf>
    <xf numFmtId="0" fontId="32" fillId="0" borderId="7" xfId="0" applyNumberFormat="1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4" fillId="3" borderId="1" xfId="0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 applyProtection="1">
      <alignment vertical="top"/>
      <protection locked="0"/>
    </xf>
    <xf numFmtId="9" fontId="10" fillId="0" borderId="1" xfId="0" applyNumberFormat="1" applyFont="1" applyFill="1" applyBorder="1" applyAlignment="1" applyProtection="1">
      <alignment horizontal="center" vertical="center" wrapText="1"/>
    </xf>
    <xf numFmtId="9" fontId="10" fillId="3" borderId="1" xfId="0" applyNumberFormat="1" applyFont="1" applyFill="1" applyBorder="1" applyAlignment="1" applyProtection="1">
      <alignment vertical="top" wrapText="1"/>
      <protection locked="0"/>
    </xf>
    <xf numFmtId="0" fontId="28" fillId="0" borderId="2" xfId="0" applyFont="1" applyFill="1" applyBorder="1" applyAlignment="1" applyProtection="1">
      <alignment vertical="top"/>
      <protection locked="0"/>
    </xf>
    <xf numFmtId="0" fontId="33" fillId="0" borderId="1" xfId="49" applyFont="1" applyFill="1" applyBorder="1" applyAlignment="1" applyProtection="1">
      <alignment vertical="top"/>
      <protection locked="0"/>
    </xf>
    <xf numFmtId="1" fontId="10" fillId="0" borderId="1" xfId="0" applyNumberFormat="1" applyFont="1" applyFill="1" applyBorder="1" applyAlignment="1">
      <alignment horizontal="center" vertical="center" wrapText="1"/>
    </xf>
    <xf numFmtId="0" fontId="10" fillId="0" borderId="3" xfId="49" applyFont="1" applyFill="1" applyBorder="1" applyAlignment="1" applyProtection="1">
      <alignment vertical="top"/>
      <protection locked="0"/>
    </xf>
    <xf numFmtId="0" fontId="4" fillId="0" borderId="0" xfId="0" applyFont="1" applyFill="1" applyBorder="1" applyProtection="1">
      <protection locked="0"/>
    </xf>
    <xf numFmtId="0" fontId="10" fillId="0" borderId="1" xfId="49" applyFont="1" applyFill="1" applyBorder="1" applyAlignment="1" applyProtection="1">
      <alignment vertical="top"/>
      <protection locked="0"/>
    </xf>
    <xf numFmtId="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vertical="top" wrapText="1"/>
      <protection locked="0"/>
    </xf>
    <xf numFmtId="0" fontId="34" fillId="0" borderId="7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20" fillId="3" borderId="15" xfId="49" applyFont="1" applyFill="1" applyBorder="1" applyAlignment="1" applyProtection="1">
      <alignment vertical="top" wrapText="1"/>
      <protection locked="0"/>
    </xf>
    <xf numFmtId="0" fontId="33" fillId="0" borderId="15" xfId="49" applyFont="1" applyFill="1" applyBorder="1" applyAlignment="1" applyProtection="1">
      <alignment vertical="top"/>
      <protection locked="0"/>
    </xf>
    <xf numFmtId="0" fontId="5" fillId="0" borderId="0" xfId="49" applyFill="1" applyBorder="1" applyProtection="1">
      <protection locked="0"/>
    </xf>
    <xf numFmtId="0" fontId="10" fillId="3" borderId="15" xfId="50" applyFont="1" applyFill="1" applyBorder="1" applyAlignment="1" applyProtection="1">
      <alignment vertical="top" wrapText="1"/>
      <protection locked="0"/>
    </xf>
    <xf numFmtId="0" fontId="33" fillId="0" borderId="15" xfId="50" applyFont="1" applyFill="1" applyBorder="1" applyAlignment="1" applyProtection="1">
      <alignment vertical="top"/>
      <protection locked="0"/>
    </xf>
    <xf numFmtId="0" fontId="5" fillId="0" borderId="0" xfId="50" applyFill="1" applyBorder="1" applyProtection="1">
      <protection locked="0"/>
    </xf>
    <xf numFmtId="0" fontId="10" fillId="3" borderId="15" xfId="49" applyFont="1" applyFill="1" applyBorder="1" applyAlignment="1" applyProtection="1">
      <alignment vertical="top" wrapText="1"/>
      <protection locked="0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8" xfId="0" applyFont="1" applyFill="1" applyBorder="1" applyProtection="1">
      <protection locked="0"/>
    </xf>
    <xf numFmtId="0" fontId="9" fillId="0" borderId="2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 wrapText="1"/>
    </xf>
    <xf numFmtId="0" fontId="11" fillId="0" borderId="3" xfId="0" applyFont="1" applyFill="1" applyBorder="1" applyAlignment="1" applyProtection="1">
      <alignment horizontal="center" vertical="center" wrapText="1"/>
      <protection locked="0"/>
    </xf>
    <xf numFmtId="0" fontId="35" fillId="0" borderId="3" xfId="0" applyFont="1" applyFill="1" applyBorder="1" applyAlignment="1" applyProtection="1">
      <alignment horizontal="center" vertical="top" wrapText="1"/>
      <protection locked="0"/>
    </xf>
    <xf numFmtId="0" fontId="36" fillId="0" borderId="1" xfId="0" applyFont="1" applyFill="1" applyBorder="1" applyAlignment="1">
      <alignment horizontal="center" vertical="top" wrapText="1"/>
    </xf>
    <xf numFmtId="0" fontId="36" fillId="0" borderId="1" xfId="0" applyFont="1" applyFill="1" applyBorder="1" applyAlignment="1" applyProtection="1">
      <alignment horizontal="center" vertical="center" wrapText="1"/>
    </xf>
    <xf numFmtId="0" fontId="37" fillId="0" borderId="1" xfId="0" applyFont="1" applyFill="1" applyBorder="1" applyAlignment="1" applyProtection="1">
      <alignment horizontal="center" vertical="center" wrapText="1"/>
    </xf>
    <xf numFmtId="0" fontId="37" fillId="3" borderId="1" xfId="0" applyFont="1" applyFill="1" applyBorder="1" applyAlignment="1" applyProtection="1">
      <alignment horizontal="center" vertical="center" wrapText="1"/>
      <protection locked="0"/>
    </xf>
    <xf numFmtId="0" fontId="37" fillId="3" borderId="1" xfId="0" applyFont="1" applyFill="1" applyBorder="1" applyAlignment="1" applyProtection="1">
      <alignment vertical="top" wrapText="1"/>
      <protection locked="0"/>
    </xf>
    <xf numFmtId="0" fontId="24" fillId="3" borderId="1" xfId="0" applyFont="1" applyFill="1" applyBorder="1" applyAlignment="1">
      <alignment horizontal="center" vertical="center"/>
    </xf>
    <xf numFmtId="0" fontId="0" fillId="0" borderId="0" xfId="0" applyFill="1" applyAlignment="1" applyProtection="1">
      <alignment vertical="top"/>
      <protection locked="0"/>
    </xf>
    <xf numFmtId="1" fontId="10" fillId="0" borderId="1" xfId="0" applyNumberFormat="1" applyFont="1" applyFill="1" applyBorder="1" applyAlignment="1" applyProtection="1">
      <alignment vertical="top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38" fillId="0" borderId="1" xfId="0" applyFon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  <protection locked="0"/>
    </xf>
    <xf numFmtId="0" fontId="39" fillId="0" borderId="0" xfId="0" applyFont="1" applyFill="1" applyBorder="1"/>
    <xf numFmtId="0" fontId="0" fillId="0" borderId="0" xfId="0" applyNumberFormat="1" applyFont="1" applyFill="1"/>
    <xf numFmtId="0" fontId="0" fillId="0" borderId="0" xfId="0" applyFill="1" applyAlignment="1" applyProtection="1">
      <alignment horizontal="center" vertical="top"/>
      <protection locked="0"/>
    </xf>
    <xf numFmtId="0" fontId="1" fillId="0" borderId="0" xfId="50" applyFont="1" applyFill="1" applyProtection="1">
      <protection locked="0"/>
    </xf>
    <xf numFmtId="0" fontId="1" fillId="0" borderId="0" xfId="49" applyFont="1" applyFill="1" applyProtection="1">
      <protection locked="0"/>
    </xf>
    <xf numFmtId="0" fontId="0" fillId="4" borderId="0" xfId="0" applyFill="1" applyProtection="1">
      <protection locked="0"/>
    </xf>
    <xf numFmtId="0" fontId="8" fillId="5" borderId="1" xfId="0" applyFont="1" applyFill="1" applyBorder="1" applyAlignment="1" applyProtection="1">
      <alignment horizontal="center" vertical="top" wrapText="1"/>
      <protection locked="0"/>
    </xf>
    <xf numFmtId="181" fontId="8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0" applyFont="1" applyFill="1" applyBorder="1" applyAlignment="1" applyProtection="1">
      <alignment horizontal="center" vertical="top" wrapText="1"/>
      <protection locked="0"/>
    </xf>
    <xf numFmtId="181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4" fillId="0" borderId="0" xfId="0" applyFont="1" applyFill="1" applyBorder="1" applyAlignment="1">
      <alignment horizontal="center" vertical="top" wrapText="1"/>
    </xf>
    <xf numFmtId="0" fontId="15" fillId="0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39" fillId="0" borderId="8" xfId="0" applyFont="1" applyFill="1" applyBorder="1" applyAlignment="1">
      <alignment horizontal="center" vertical="top" wrapText="1"/>
    </xf>
    <xf numFmtId="0" fontId="40" fillId="0" borderId="6" xfId="0" applyFont="1" applyFill="1" applyBorder="1" applyAlignment="1">
      <alignment horizontal="center" vertical="top" wrapText="1"/>
    </xf>
    <xf numFmtId="0" fontId="40" fillId="0" borderId="1" xfId="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vertical="center" wrapText="1"/>
    </xf>
    <xf numFmtId="0" fontId="40" fillId="4" borderId="1" xfId="0" applyFont="1" applyFill="1" applyBorder="1" applyAlignment="1" applyProtection="1">
      <alignment vertical="center" wrapText="1"/>
      <protection locked="0"/>
    </xf>
    <xf numFmtId="0" fontId="39" fillId="0" borderId="8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top" wrapText="1"/>
    </xf>
    <xf numFmtId="0" fontId="20" fillId="0" borderId="1" xfId="0" applyFont="1" applyBorder="1" applyAlignment="1">
      <alignment vertical="center" wrapText="1"/>
    </xf>
    <xf numFmtId="0" fontId="20" fillId="4" borderId="1" xfId="0" applyFont="1" applyFill="1" applyBorder="1" applyAlignment="1" applyProtection="1">
      <alignment vertical="center" wrapText="1"/>
      <protection locked="0"/>
    </xf>
    <xf numFmtId="0" fontId="10" fillId="4" borderId="1" xfId="0" applyFont="1" applyFill="1" applyBorder="1" applyAlignment="1">
      <alignment horizontal="center" vertical="center" wrapText="1"/>
    </xf>
    <xf numFmtId="0" fontId="9" fillId="0" borderId="1" xfId="6" applyFont="1" applyFill="1" applyBorder="1" applyAlignment="1">
      <alignment horizontal="center" vertical="top" wrapText="1"/>
    </xf>
    <xf numFmtId="0" fontId="15" fillId="0" borderId="20" xfId="0" applyFont="1" applyFill="1" applyBorder="1" applyAlignment="1">
      <alignment horizontal="center" vertical="center" wrapText="1"/>
    </xf>
    <xf numFmtId="0" fontId="15" fillId="4" borderId="20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21" fillId="0" borderId="3" xfId="0" applyFont="1" applyFill="1" applyBorder="1" applyAlignment="1" applyProtection="1">
      <alignment horizontal="center" vertical="top"/>
      <protection locked="0"/>
    </xf>
    <xf numFmtId="0" fontId="41" fillId="0" borderId="10" xfId="0" applyFont="1" applyFill="1" applyBorder="1" applyAlignment="1" applyProtection="1">
      <alignment horizontal="center" vertical="top" wrapText="1"/>
      <protection locked="0"/>
    </xf>
    <xf numFmtId="0" fontId="42" fillId="0" borderId="1" xfId="0" applyFont="1" applyFill="1" applyBorder="1" applyAlignment="1">
      <alignment horizontal="center" vertical="top" wrapText="1"/>
    </xf>
    <xf numFmtId="0" fontId="37" fillId="0" borderId="11" xfId="0" applyFont="1" applyFill="1" applyBorder="1" applyAlignment="1" applyProtection="1">
      <alignment horizontal="center" vertical="center" wrapText="1"/>
    </xf>
    <xf numFmtId="0" fontId="37" fillId="4" borderId="11" xfId="0" applyFont="1" applyFill="1" applyBorder="1" applyAlignment="1" applyProtection="1">
      <alignment horizontal="center" vertical="center" wrapText="1"/>
      <protection locked="0"/>
    </xf>
    <xf numFmtId="0" fontId="37" fillId="4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wrapText="1"/>
    </xf>
    <xf numFmtId="0" fontId="10" fillId="4" borderId="1" xfId="0" applyFont="1" applyFill="1" applyBorder="1" applyAlignment="1" applyProtection="1">
      <alignment horizontal="center" wrapText="1"/>
    </xf>
    <xf numFmtId="0" fontId="12" fillId="0" borderId="3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0" fontId="9" fillId="4" borderId="1" xfId="0" applyFont="1" applyFill="1" applyBorder="1" applyAlignment="1" applyProtection="1">
      <alignment horizontal="center" vertical="center" wrapText="1"/>
      <protection locked="0"/>
    </xf>
    <xf numFmtId="0" fontId="9" fillId="0" borderId="15" xfId="51" applyFont="1" applyFill="1" applyBorder="1" applyAlignment="1">
      <alignment horizontal="center" vertical="top" wrapText="1"/>
    </xf>
    <xf numFmtId="180" fontId="6" fillId="0" borderId="7" xfId="51" applyNumberFormat="1" applyFont="1" applyFill="1" applyBorder="1" applyAlignment="1">
      <alignment horizontal="center" vertical="top" wrapText="1"/>
    </xf>
    <xf numFmtId="0" fontId="10" fillId="4" borderId="15" xfId="49" applyFont="1" applyFill="1" applyBorder="1" applyAlignment="1" applyProtection="1">
      <alignment horizontal="center" vertical="center" wrapText="1"/>
    </xf>
    <xf numFmtId="180" fontId="6" fillId="0" borderId="7" xfId="52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top" wrapText="1"/>
      <protection locked="0"/>
    </xf>
    <xf numFmtId="0" fontId="9" fillId="0" borderId="17" xfId="0" applyNumberFormat="1" applyFont="1" applyFill="1" applyBorder="1" applyAlignment="1">
      <alignment horizontal="center" vertical="top" wrapText="1"/>
    </xf>
    <xf numFmtId="0" fontId="9" fillId="0" borderId="17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Fill="1" applyBorder="1" applyAlignment="1">
      <alignment horizontal="center" vertical="center" wrapText="1"/>
    </xf>
    <xf numFmtId="0" fontId="10" fillId="4" borderId="7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>
      <alignment horizontal="center" vertical="top" wrapText="1"/>
    </xf>
    <xf numFmtId="0" fontId="9" fillId="0" borderId="7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  <protection locked="0"/>
    </xf>
    <xf numFmtId="0" fontId="10" fillId="0" borderId="1" xfId="49" applyFont="1" applyFill="1" applyBorder="1" applyAlignment="1" applyProtection="1">
      <alignment horizontal="center" vertical="center" wrapText="1"/>
      <protection locked="0"/>
    </xf>
    <xf numFmtId="0" fontId="10" fillId="4" borderId="1" xfId="49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0" borderId="1" xfId="49" applyFont="1" applyFill="1" applyBorder="1" applyAlignment="1">
      <alignment horizontal="center" vertical="top" wrapText="1"/>
    </xf>
    <xf numFmtId="0" fontId="10" fillId="4" borderId="15" xfId="49" applyFont="1" applyFill="1" applyBorder="1" applyAlignment="1" applyProtection="1">
      <alignment horizontal="center" vertical="center" wrapText="1"/>
      <protection locked="0"/>
    </xf>
    <xf numFmtId="0" fontId="10" fillId="4" borderId="15" xfId="50" applyFont="1" applyFill="1" applyBorder="1" applyAlignment="1" applyProtection="1">
      <alignment horizontal="center" vertical="center" wrapText="1"/>
      <protection locked="0"/>
    </xf>
    <xf numFmtId="0" fontId="21" fillId="0" borderId="3" xfId="50" applyFont="1" applyFill="1" applyBorder="1" applyAlignment="1" applyProtection="1">
      <alignment horizontal="center" vertical="top" wrapText="1"/>
      <protection locked="0"/>
    </xf>
    <xf numFmtId="0" fontId="10" fillId="0" borderId="1" xfId="50" applyFont="1" applyFill="1" applyBorder="1" applyAlignment="1" applyProtection="1">
      <alignment horizontal="center" vertical="center" wrapText="1"/>
    </xf>
    <xf numFmtId="0" fontId="10" fillId="4" borderId="1" xfId="50" applyFont="1" applyFill="1" applyBorder="1" applyAlignment="1" applyProtection="1">
      <alignment horizontal="center" vertical="center" wrapText="1"/>
    </xf>
    <xf numFmtId="0" fontId="10" fillId="0" borderId="1" xfId="49" applyFont="1" applyFill="1" applyBorder="1" applyAlignment="1" applyProtection="1">
      <alignment horizontal="center" vertical="center" wrapText="1"/>
    </xf>
    <xf numFmtId="0" fontId="21" fillId="0" borderId="3" xfId="49" applyFont="1" applyFill="1" applyBorder="1" applyAlignment="1" applyProtection="1">
      <alignment horizontal="center" vertical="top" wrapText="1"/>
      <protection locked="0"/>
    </xf>
    <xf numFmtId="0" fontId="10" fillId="4" borderId="1" xfId="49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1" fontId="2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4" borderId="1" xfId="0" applyFont="1" applyFill="1" applyBorder="1" applyAlignment="1">
      <alignment vertical="top" wrapText="1"/>
    </xf>
    <xf numFmtId="0" fontId="15" fillId="0" borderId="1" xfId="0" applyFont="1" applyFill="1" applyBorder="1" applyAlignment="1">
      <alignment vertical="top"/>
    </xf>
    <xf numFmtId="0" fontId="40" fillId="4" borderId="1" xfId="0" applyFont="1" applyFill="1" applyBorder="1" applyAlignment="1" applyProtection="1">
      <alignment vertical="top" wrapText="1"/>
      <protection locked="0"/>
    </xf>
    <xf numFmtId="9" fontId="40" fillId="0" borderId="1" xfId="0" applyNumberFormat="1" applyFont="1" applyFill="1" applyBorder="1" applyAlignment="1" applyProtection="1">
      <alignment vertical="center" wrapText="1"/>
    </xf>
    <xf numFmtId="9" fontId="40" fillId="4" borderId="1" xfId="0" applyNumberFormat="1" applyFont="1" applyFill="1" applyBorder="1" applyAlignment="1" applyProtection="1">
      <alignment vertical="top" wrapText="1"/>
      <protection locked="0"/>
    </xf>
    <xf numFmtId="0" fontId="40" fillId="0" borderId="6" xfId="0" applyFont="1" applyFill="1" applyBorder="1" applyAlignment="1">
      <alignment vertical="top" wrapText="1"/>
    </xf>
    <xf numFmtId="0" fontId="40" fillId="0" borderId="1" xfId="0" applyFont="1" applyFill="1" applyBorder="1" applyAlignment="1" applyProtection="1">
      <alignment vertical="top"/>
      <protection locked="0"/>
    </xf>
    <xf numFmtId="0" fontId="20" fillId="4" borderId="1" xfId="0" applyFont="1" applyFill="1" applyBorder="1" applyAlignment="1" applyProtection="1">
      <alignment vertical="top" wrapText="1"/>
      <protection locked="0"/>
    </xf>
    <xf numFmtId="9" fontId="20" fillId="0" borderId="1" xfId="0" applyNumberFormat="1" applyFont="1" applyBorder="1" applyAlignment="1">
      <alignment vertical="center" wrapText="1"/>
    </xf>
    <xf numFmtId="9" fontId="20" fillId="4" borderId="1" xfId="0" applyNumberFormat="1" applyFont="1" applyFill="1" applyBorder="1" applyAlignment="1" applyProtection="1">
      <alignment vertical="top" wrapText="1"/>
      <protection locked="0"/>
    </xf>
    <xf numFmtId="0" fontId="20" fillId="0" borderId="1" xfId="0" applyFont="1" applyBorder="1" applyAlignment="1">
      <alignment vertical="top" wrapText="1"/>
    </xf>
    <xf numFmtId="0" fontId="12" fillId="0" borderId="1" xfId="0" applyFont="1" applyBorder="1" applyAlignment="1" applyProtection="1">
      <alignment vertical="top"/>
      <protection locked="0"/>
    </xf>
    <xf numFmtId="0" fontId="15" fillId="4" borderId="20" xfId="0" applyFont="1" applyFill="1" applyBorder="1" applyAlignment="1">
      <alignment vertical="top" wrapText="1"/>
    </xf>
    <xf numFmtId="0" fontId="29" fillId="0" borderId="20" xfId="0" applyFont="1" applyFill="1" applyBorder="1" applyAlignment="1">
      <alignment vertical="top"/>
    </xf>
    <xf numFmtId="0" fontId="18" fillId="4" borderId="0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center" vertical="center"/>
    </xf>
    <xf numFmtId="9" fontId="10" fillId="0" borderId="1" xfId="0" applyNumberFormat="1" applyFont="1" applyFill="1" applyBorder="1" applyAlignment="1" applyProtection="1">
      <alignment horizontal="center" vertical="center"/>
    </xf>
    <xf numFmtId="9" fontId="10" fillId="4" borderId="1" xfId="0" applyNumberFormat="1" applyFont="1" applyFill="1" applyBorder="1" applyAlignment="1" applyProtection="1">
      <alignment horizontal="center" vertical="center"/>
      <protection locked="0"/>
    </xf>
    <xf numFmtId="0" fontId="37" fillId="4" borderId="11" xfId="0" applyFont="1" applyFill="1" applyBorder="1" applyAlignment="1" applyProtection="1">
      <alignment vertical="center" wrapText="1"/>
      <protection locked="0"/>
    </xf>
    <xf numFmtId="0" fontId="37" fillId="4" borderId="11" xfId="0" applyFont="1" applyFill="1" applyBorder="1" applyAlignment="1" applyProtection="1">
      <alignment vertical="top" wrapText="1"/>
      <protection locked="0"/>
    </xf>
    <xf numFmtId="0" fontId="43" fillId="0" borderId="11" xfId="0" applyFont="1" applyFill="1" applyBorder="1" applyAlignment="1" applyProtection="1">
      <alignment vertical="top"/>
      <protection locked="0"/>
    </xf>
    <xf numFmtId="0" fontId="44" fillId="0" borderId="0" xfId="0" applyFont="1" applyFill="1" applyBorder="1" applyAlignment="1" applyProtection="1">
      <protection locked="0"/>
    </xf>
    <xf numFmtId="0" fontId="37" fillId="4" borderId="1" xfId="0" applyFont="1" applyFill="1" applyBorder="1" applyAlignment="1" applyProtection="1">
      <alignment vertical="center" wrapText="1"/>
      <protection locked="0"/>
    </xf>
    <xf numFmtId="0" fontId="38" fillId="0" borderId="1" xfId="0" applyFont="1" applyFill="1" applyBorder="1" applyAlignment="1" applyProtection="1">
      <alignment vertical="center"/>
      <protection locked="0"/>
    </xf>
    <xf numFmtId="0" fontId="10" fillId="4" borderId="1" xfId="0" applyFont="1" applyFill="1" applyBorder="1" applyAlignment="1" applyProtection="1">
      <alignment horizontal="center" wrapText="1"/>
      <protection locked="0"/>
    </xf>
    <xf numFmtId="0" fontId="9" fillId="0" borderId="1" xfId="0" applyFont="1" applyFill="1" applyBorder="1" applyAlignment="1">
      <alignment horizontal="center" wrapText="1"/>
    </xf>
    <xf numFmtId="0" fontId="24" fillId="0" borderId="1" xfId="0" applyFont="1" applyFill="1" applyBorder="1" applyAlignment="1" applyProtection="1">
      <alignment horizontal="center"/>
      <protection locked="0"/>
    </xf>
    <xf numFmtId="0" fontId="45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0" fillId="4" borderId="15" xfId="49" applyFont="1" applyFill="1" applyBorder="1" applyAlignment="1" applyProtection="1">
      <alignment vertical="top" wrapText="1"/>
      <protection locked="0"/>
    </xf>
    <xf numFmtId="0" fontId="24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 applyFont="1" applyFill="1" applyProtection="1">
      <protection locked="0"/>
    </xf>
    <xf numFmtId="0" fontId="33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1" fontId="10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top" wrapText="1"/>
    </xf>
    <xf numFmtId="0" fontId="10" fillId="4" borderId="2" xfId="0" applyFont="1" applyFill="1" applyBorder="1" applyAlignment="1" applyProtection="1">
      <alignment horizontal="center" vertical="center" wrapText="1"/>
    </xf>
    <xf numFmtId="0" fontId="28" fillId="0" borderId="2" xfId="0" applyFont="1" applyFill="1" applyBorder="1" applyAlignment="1" applyProtection="1">
      <alignment horizontal="center" vertical="center"/>
      <protection locked="0"/>
    </xf>
    <xf numFmtId="0" fontId="10" fillId="4" borderId="1" xfId="49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/>
    </xf>
    <xf numFmtId="0" fontId="10" fillId="4" borderId="1" xfId="49" applyFont="1" applyFill="1" applyBorder="1" applyAlignment="1" applyProtection="1">
      <alignment vertical="top" wrapText="1"/>
      <protection locked="0"/>
    </xf>
    <xf numFmtId="0" fontId="28" fillId="0" borderId="1" xfId="0" applyFont="1" applyFill="1" applyBorder="1" applyAlignment="1" applyProtection="1">
      <alignment horizontal="center" vertical="top"/>
      <protection locked="0"/>
    </xf>
    <xf numFmtId="0" fontId="0" fillId="0" borderId="0" xfId="0" applyFill="1" applyBorder="1" applyAlignment="1" applyProtection="1">
      <alignment horizontal="center" vertical="top"/>
      <protection locked="0"/>
    </xf>
    <xf numFmtId="0" fontId="10" fillId="4" borderId="15" xfId="49" applyFont="1" applyFill="1" applyBorder="1" applyAlignment="1" applyProtection="1">
      <alignment vertical="center" wrapText="1"/>
      <protection locked="0"/>
    </xf>
    <xf numFmtId="0" fontId="10" fillId="4" borderId="15" xfId="50" applyFont="1" applyFill="1" applyBorder="1" applyAlignment="1" applyProtection="1">
      <alignment vertical="top" wrapText="1"/>
      <protection locked="0"/>
    </xf>
    <xf numFmtId="9" fontId="10" fillId="0" borderId="1" xfId="49" applyNumberFormat="1" applyFont="1" applyFill="1" applyBorder="1" applyAlignment="1" applyProtection="1">
      <alignment horizontal="center" vertical="center" wrapText="1"/>
    </xf>
    <xf numFmtId="9" fontId="10" fillId="4" borderId="1" xfId="50" applyNumberFormat="1" applyFont="1" applyFill="1" applyBorder="1" applyAlignment="1" applyProtection="1">
      <alignment vertical="top" wrapText="1"/>
      <protection locked="0"/>
    </xf>
    <xf numFmtId="0" fontId="24" fillId="0" borderId="1" xfId="50" applyFont="1" applyFill="1" applyBorder="1" applyAlignment="1" applyProtection="1">
      <alignment vertical="top"/>
      <protection locked="0"/>
    </xf>
    <xf numFmtId="0" fontId="1" fillId="0" borderId="0" xfId="50" applyFont="1" applyFill="1" applyBorder="1" applyProtection="1">
      <protection locked="0"/>
    </xf>
    <xf numFmtId="0" fontId="24" fillId="0" borderId="1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Protection="1">
      <protection locked="0"/>
    </xf>
    <xf numFmtId="0" fontId="10" fillId="4" borderId="1" xfId="0" applyFont="1" applyFill="1" applyBorder="1" applyAlignment="1" applyProtection="1">
      <alignment horizontal="center" vertical="top" wrapText="1"/>
    </xf>
    <xf numFmtId="0" fontId="8" fillId="0" borderId="1" xfId="0" applyFont="1" applyFill="1" applyBorder="1" applyAlignment="1">
      <alignment horizontal="center" vertical="top"/>
    </xf>
    <xf numFmtId="0" fontId="46" fillId="0" borderId="1" xfId="0" applyFont="1" applyFill="1" applyBorder="1" applyAlignment="1" applyProtection="1">
      <alignment horizontal="right" vertical="center"/>
      <protection locked="0"/>
    </xf>
    <xf numFmtId="0" fontId="47" fillId="0" borderId="1" xfId="0" applyFont="1" applyFill="1" applyBorder="1" applyAlignment="1" applyProtection="1">
      <alignment horizontal="right" vertical="center"/>
      <protection locked="0"/>
    </xf>
    <xf numFmtId="0" fontId="48" fillId="0" borderId="1" xfId="0" applyFont="1" applyFill="1" applyBorder="1" applyAlignment="1" applyProtection="1">
      <alignment horizontal="right" vertical="center"/>
      <protection locked="0"/>
    </xf>
    <xf numFmtId="0" fontId="47" fillId="4" borderId="1" xfId="0" applyFont="1" applyFill="1" applyBorder="1" applyAlignment="1" applyProtection="1">
      <alignment horizontal="right" vertical="center"/>
      <protection locked="0"/>
    </xf>
    <xf numFmtId="1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10" fillId="0" borderId="1" xfId="0" applyNumberFormat="1" applyFont="1" applyFill="1" applyBorder="1" applyAlignment="1" applyProtection="1">
      <alignment horizontal="center" vertical="top" wrapText="1"/>
      <protection locked="0"/>
    </xf>
    <xf numFmtId="0" fontId="10" fillId="4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1" fillId="0" borderId="0" xfId="0" applyFont="1" applyFill="1" applyAlignment="1" applyProtection="1">
      <alignment vertical="top"/>
      <protection locked="0"/>
    </xf>
    <xf numFmtId="0" fontId="5" fillId="0" borderId="0" xfId="51" applyFill="1" applyProtection="1">
      <protection locked="0"/>
    </xf>
    <xf numFmtId="0" fontId="5" fillId="0" borderId="1" xfId="49" applyFill="1" applyBorder="1" applyProtection="1">
      <protection locked="0"/>
    </xf>
    <xf numFmtId="0" fontId="0" fillId="0" borderId="0" xfId="0" applyFont="1" applyFill="1" applyAlignment="1"/>
    <xf numFmtId="0" fontId="0" fillId="0" borderId="1" xfId="0" applyFill="1" applyBorder="1" applyAlignment="1" applyProtection="1">
      <alignment horizontal="right" vertical="top"/>
      <protection locked="0"/>
    </xf>
    <xf numFmtId="0" fontId="0" fillId="7" borderId="0" xfId="0" applyFill="1" applyProtection="1"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181" fontId="8" fillId="7" borderId="2" xfId="0" applyNumberFormat="1" applyFont="1" applyFill="1" applyBorder="1" applyAlignment="1" applyProtection="1">
      <alignment horizontal="center" vertical="center" wrapText="1"/>
      <protection locked="0"/>
    </xf>
    <xf numFmtId="181" fontId="8" fillId="7" borderId="6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10" fillId="7" borderId="7" xfId="0" applyFont="1" applyFill="1" applyBorder="1" applyAlignment="1" applyProtection="1">
      <alignment horizontal="center" vertical="center" wrapText="1"/>
    </xf>
    <xf numFmtId="0" fontId="15" fillId="7" borderId="1" xfId="0" applyFont="1" applyFill="1" applyBorder="1" applyAlignment="1" applyProtection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0" fontId="23" fillId="0" borderId="20" xfId="0" applyFont="1" applyFill="1" applyBorder="1" applyAlignment="1">
      <alignment horizontal="center" vertical="center" wrapText="1"/>
    </xf>
    <xf numFmtId="0" fontId="15" fillId="7" borderId="20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left" vertical="top" wrapText="1"/>
    </xf>
    <xf numFmtId="0" fontId="30" fillId="0" borderId="10" xfId="0" applyFont="1" applyFill="1" applyBorder="1" applyAlignment="1" applyProtection="1">
      <alignment horizontal="center" vertical="top"/>
      <protection locked="0"/>
    </xf>
    <xf numFmtId="0" fontId="16" fillId="0" borderId="11" xfId="0" applyFont="1" applyFill="1" applyBorder="1" applyAlignment="1">
      <alignment horizontal="left" vertical="top" wrapText="1"/>
    </xf>
    <xf numFmtId="0" fontId="16" fillId="0" borderId="1" xfId="0" applyFont="1" applyFill="1" applyBorder="1" applyAlignment="1">
      <alignment horizontal="left" vertical="top" wrapText="1"/>
    </xf>
    <xf numFmtId="0" fontId="16" fillId="0" borderId="11" xfId="0" applyFont="1" applyFill="1" applyBorder="1" applyAlignment="1" applyProtection="1">
      <alignment horizontal="center" vertical="top" wrapText="1"/>
    </xf>
    <xf numFmtId="0" fontId="16" fillId="0" borderId="7" xfId="0" applyNumberFormat="1" applyFont="1" applyFill="1" applyBorder="1" applyAlignment="1">
      <alignment horizontal="center" vertical="top" wrapText="1"/>
    </xf>
    <xf numFmtId="0" fontId="16" fillId="7" borderId="1" xfId="0" applyFont="1" applyFill="1" applyBorder="1" applyAlignment="1" applyProtection="1">
      <alignment horizontal="center" vertical="center" wrapText="1"/>
      <protection locked="0"/>
    </xf>
    <xf numFmtId="0" fontId="30" fillId="0" borderId="10" xfId="0" applyFont="1" applyFill="1" applyBorder="1" applyAlignment="1" applyProtection="1">
      <alignment horizontal="center" vertical="top" wrapText="1"/>
      <protection locked="0"/>
    </xf>
    <xf numFmtId="0" fontId="16" fillId="7" borderId="11" xfId="0" applyFont="1" applyFill="1" applyBorder="1" applyAlignment="1" applyProtection="1">
      <alignment horizontal="center" vertical="center" wrapText="1"/>
      <protection locked="0"/>
    </xf>
    <xf numFmtId="0" fontId="9" fillId="7" borderId="7" xfId="0" applyFont="1" applyFill="1" applyBorder="1" applyAlignment="1">
      <alignment horizontal="center" wrapText="1"/>
    </xf>
    <xf numFmtId="0" fontId="9" fillId="0" borderId="1" xfId="54" applyFont="1" applyFill="1" applyBorder="1" applyAlignment="1">
      <alignment horizontal="left" vertical="top" wrapText="1"/>
    </xf>
    <xf numFmtId="0" fontId="10" fillId="7" borderId="1" xfId="0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 applyProtection="1">
      <alignment horizontal="left" vertical="top" wrapText="1"/>
    </xf>
    <xf numFmtId="0" fontId="10" fillId="7" borderId="1" xfId="0" applyFont="1" applyFill="1" applyBorder="1" applyAlignment="1" applyProtection="1">
      <alignment horizontal="center" vertical="center"/>
      <protection locked="0"/>
    </xf>
    <xf numFmtId="0" fontId="50" fillId="0" borderId="3" xfId="0" applyFont="1" applyFill="1" applyBorder="1" applyAlignment="1" applyProtection="1">
      <alignment horizontal="center" vertical="top" wrapText="1"/>
      <protection locked="0"/>
    </xf>
    <xf numFmtId="0" fontId="42" fillId="0" borderId="1" xfId="0" applyFont="1" applyFill="1" applyBorder="1" applyAlignment="1">
      <alignment horizontal="left" vertical="top" wrapText="1"/>
    </xf>
    <xf numFmtId="0" fontId="37" fillId="7" borderId="1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0" fillId="7" borderId="7" xfId="0" applyNumberFormat="1" applyFont="1" applyFill="1" applyBorder="1" applyAlignment="1">
      <alignment horizontal="center" vertical="center" wrapText="1"/>
    </xf>
    <xf numFmtId="0" fontId="10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horizontal="center" vertical="center"/>
      <protection locked="0"/>
    </xf>
    <xf numFmtId="0" fontId="9" fillId="0" borderId="2" xfId="54" applyFont="1" applyFill="1" applyBorder="1" applyAlignment="1" applyProtection="1">
      <alignment horizontal="left" vertical="top" wrapText="1"/>
    </xf>
    <xf numFmtId="0" fontId="10" fillId="7" borderId="2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1" xfId="54" applyFont="1" applyFill="1" applyBorder="1" applyAlignment="1" applyProtection="1">
      <alignment horizontal="left" vertical="top" wrapText="1"/>
    </xf>
    <xf numFmtId="0" fontId="51" fillId="0" borderId="1" xfId="0" applyFont="1" applyFill="1" applyBorder="1" applyAlignment="1">
      <alignment horizontal="center" vertical="center" wrapText="1"/>
    </xf>
    <xf numFmtId="0" fontId="51" fillId="7" borderId="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10" fillId="7" borderId="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10" fillId="7" borderId="1" xfId="49" applyFont="1" applyFill="1" applyBorder="1" applyAlignment="1" applyProtection="1">
      <alignment horizontal="center" vertical="center" wrapText="1"/>
      <protection locked="0"/>
    </xf>
    <xf numFmtId="0" fontId="5" fillId="0" borderId="14" xfId="51" applyFill="1" applyBorder="1" applyAlignment="1" applyProtection="1">
      <alignment horizontal="center" vertical="center"/>
      <protection locked="0"/>
    </xf>
    <xf numFmtId="0" fontId="9" fillId="0" borderId="15" xfId="51" applyFont="1" applyFill="1" applyBorder="1" applyAlignment="1">
      <alignment horizontal="left" vertical="top" wrapText="1"/>
    </xf>
    <xf numFmtId="180" fontId="52" fillId="0" borderId="7" xfId="51" applyNumberFormat="1" applyFont="1" applyFill="1" applyBorder="1" applyAlignment="1">
      <alignment horizontal="left" vertical="top" wrapText="1"/>
    </xf>
    <xf numFmtId="0" fontId="10" fillId="0" borderId="15" xfId="51" applyFont="1" applyFill="1" applyBorder="1" applyAlignment="1" applyProtection="1">
      <alignment horizontal="center" vertical="center" wrapText="1"/>
    </xf>
    <xf numFmtId="0" fontId="10" fillId="7" borderId="15" xfId="51" applyFont="1" applyFill="1" applyBorder="1" applyAlignment="1" applyProtection="1">
      <alignment horizontal="center" vertical="center" wrapText="1"/>
    </xf>
    <xf numFmtId="0" fontId="33" fillId="0" borderId="15" xfId="50" applyFont="1" applyFill="1" applyBorder="1" applyAlignment="1" applyProtection="1">
      <alignment horizontal="center" vertical="center" wrapText="1"/>
    </xf>
    <xf numFmtId="0" fontId="33" fillId="0" borderId="15" xfId="51" applyFont="1" applyFill="1" applyBorder="1" applyAlignment="1" applyProtection="1">
      <alignment horizontal="center" vertical="center" wrapText="1"/>
    </xf>
    <xf numFmtId="180" fontId="52" fillId="0" borderId="7" xfId="51" applyNumberFormat="1" applyFont="1" applyFill="1" applyBorder="1" applyAlignment="1" applyProtection="1">
      <alignment horizontal="center" vertical="center" wrapText="1"/>
    </xf>
    <xf numFmtId="0" fontId="26" fillId="0" borderId="14" xfId="51" applyFont="1" applyFill="1" applyBorder="1" applyAlignment="1" applyProtection="1">
      <alignment horizontal="center" vertical="top" wrapText="1"/>
      <protection locked="0"/>
    </xf>
    <xf numFmtId="0" fontId="7" fillId="0" borderId="18" xfId="0" applyFont="1" applyFill="1" applyBorder="1" applyAlignment="1" applyProtection="1">
      <alignment horizontal="center" vertical="center" wrapText="1"/>
      <protection locked="0"/>
    </xf>
    <xf numFmtId="0" fontId="7" fillId="0" borderId="23" xfId="0" applyFont="1" applyFill="1" applyBorder="1" applyAlignment="1" applyProtection="1">
      <alignment horizontal="center" vertical="center" wrapText="1"/>
      <protection locked="0"/>
    </xf>
    <xf numFmtId="181" fontId="8" fillId="7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vertical="top" wrapText="1"/>
      <protection locked="0"/>
    </xf>
    <xf numFmtId="0" fontId="10" fillId="7" borderId="7" xfId="0" applyFont="1" applyFill="1" applyBorder="1" applyAlignment="1" applyProtection="1">
      <alignment horizontal="center" vertical="center" wrapText="1"/>
      <protection locked="0"/>
    </xf>
    <xf numFmtId="0" fontId="15" fillId="7" borderId="1" xfId="0" applyFont="1" applyFill="1" applyBorder="1" applyAlignment="1" applyProtection="1">
      <alignment horizontal="center" vertical="center" wrapText="1"/>
      <protection locked="0"/>
    </xf>
    <xf numFmtId="0" fontId="29" fillId="0" borderId="1" xfId="0" applyFont="1" applyFill="1" applyBorder="1" applyAlignment="1" applyProtection="1">
      <alignment horizontal="center" vertical="center"/>
      <protection locked="0"/>
    </xf>
    <xf numFmtId="0" fontId="15" fillId="7" borderId="20" xfId="0" applyFont="1" applyFill="1" applyBorder="1" applyAlignment="1">
      <alignment vertical="top" wrapText="1"/>
    </xf>
    <xf numFmtId="0" fontId="29" fillId="0" borderId="20" xfId="0" applyFont="1" applyFill="1" applyBorder="1" applyAlignment="1">
      <alignment horizontal="center" vertical="center"/>
    </xf>
    <xf numFmtId="0" fontId="16" fillId="7" borderId="1" xfId="0" applyFont="1" applyFill="1" applyBorder="1" applyAlignment="1" applyProtection="1">
      <alignment vertical="center" wrapText="1"/>
      <protection locked="0"/>
    </xf>
    <xf numFmtId="0" fontId="16" fillId="0" borderId="1" xfId="0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top"/>
      <protection locked="0"/>
    </xf>
    <xf numFmtId="0" fontId="16" fillId="7" borderId="11" xfId="0" applyFont="1" applyFill="1" applyBorder="1" applyAlignment="1" applyProtection="1">
      <alignment vertical="center" wrapText="1"/>
      <protection locked="0"/>
    </xf>
    <xf numFmtId="0" fontId="16" fillId="0" borderId="11" xfId="0" applyFont="1" applyFill="1" applyBorder="1" applyAlignment="1" applyProtection="1">
      <alignment horizontal="center" vertical="center" wrapText="1"/>
    </xf>
    <xf numFmtId="0" fontId="16" fillId="7" borderId="11" xfId="0" applyFont="1" applyFill="1" applyBorder="1" applyAlignment="1" applyProtection="1">
      <alignment vertical="top" wrapText="1"/>
      <protection locked="0"/>
    </xf>
    <xf numFmtId="0" fontId="16" fillId="0" borderId="11" xfId="0" applyFont="1" applyFill="1" applyBorder="1" applyAlignment="1" applyProtection="1">
      <alignment horizontal="center" vertical="center"/>
      <protection locked="0"/>
    </xf>
    <xf numFmtId="0" fontId="16" fillId="0" borderId="11" xfId="0" applyFont="1" applyFill="1" applyBorder="1" applyAlignment="1" applyProtection="1">
      <alignment vertical="top"/>
      <protection locked="0"/>
    </xf>
    <xf numFmtId="0" fontId="9" fillId="7" borderId="7" xfId="0" applyFont="1" applyFill="1" applyBorder="1" applyAlignment="1">
      <alignment wrapText="1"/>
    </xf>
    <xf numFmtId="0" fontId="9" fillId="0" borderId="7" xfId="0" applyFont="1" applyFill="1" applyBorder="1" applyAlignment="1">
      <alignment horizontal="center" wrapText="1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 applyProtection="1"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37" fillId="7" borderId="1" xfId="0" applyFont="1" applyFill="1" applyBorder="1" applyAlignment="1" applyProtection="1">
      <alignment vertical="top" wrapText="1"/>
      <protection locked="0"/>
    </xf>
    <xf numFmtId="0" fontId="38" fillId="0" borderId="1" xfId="0" applyFont="1" applyFill="1" applyBorder="1" applyAlignment="1" applyProtection="1">
      <alignment horizontal="center" vertical="center"/>
      <protection locked="0"/>
    </xf>
    <xf numFmtId="0" fontId="28" fillId="0" borderId="7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10" fillId="7" borderId="1" xfId="49" applyFont="1" applyFill="1" applyBorder="1" applyAlignment="1" applyProtection="1">
      <alignment vertical="top" wrapText="1"/>
      <protection locked="0"/>
    </xf>
    <xf numFmtId="0" fontId="33" fillId="0" borderId="1" xfId="49" applyFont="1" applyFill="1" applyBorder="1" applyAlignment="1" applyProtection="1">
      <alignment horizontal="center" vertical="center"/>
      <protection locked="0"/>
    </xf>
    <xf numFmtId="0" fontId="20" fillId="7" borderId="15" xfId="51" applyFont="1" applyFill="1" applyBorder="1" applyAlignment="1" applyProtection="1">
      <alignment vertical="top" wrapText="1"/>
      <protection locked="0"/>
    </xf>
    <xf numFmtId="0" fontId="10" fillId="0" borderId="15" xfId="51" applyFont="1" applyFill="1" applyBorder="1" applyAlignment="1" applyProtection="1">
      <alignment horizontal="center" vertical="center"/>
      <protection locked="0"/>
    </xf>
    <xf numFmtId="0" fontId="10" fillId="0" borderId="15" xfId="51" applyFont="1" applyFill="1" applyBorder="1" applyAlignment="1" applyProtection="1">
      <alignment vertical="top"/>
      <protection locked="0"/>
    </xf>
    <xf numFmtId="0" fontId="5" fillId="0" borderId="0" xfId="51" applyFill="1" applyBorder="1" applyProtection="1">
      <protection locked="0"/>
    </xf>
    <xf numFmtId="0" fontId="33" fillId="7" borderId="15" xfId="51" applyFont="1" applyFill="1" applyBorder="1" applyAlignment="1" applyProtection="1">
      <alignment horizontal="center" vertical="center" wrapText="1"/>
    </xf>
    <xf numFmtId="0" fontId="10" fillId="0" borderId="15" xfId="50" applyFont="1" applyFill="1" applyBorder="1" applyAlignment="1" applyProtection="1">
      <alignment vertical="top" wrapText="1"/>
      <protection locked="0"/>
    </xf>
    <xf numFmtId="0" fontId="10" fillId="0" borderId="0" xfId="50" applyFont="1" applyFill="1" applyBorder="1" applyAlignment="1" applyProtection="1">
      <alignment vertical="top" wrapText="1"/>
      <protection locked="0"/>
    </xf>
    <xf numFmtId="0" fontId="33" fillId="0" borderId="0" xfId="50" applyFont="1" applyFill="1" applyBorder="1" applyAlignment="1" applyProtection="1">
      <alignment horizontal="center" vertical="center"/>
      <protection locked="0"/>
    </xf>
    <xf numFmtId="0" fontId="10" fillId="7" borderId="15" xfId="50" applyFont="1" applyFill="1" applyBorder="1" applyAlignment="1" applyProtection="1">
      <alignment vertical="top" wrapText="1"/>
      <protection locked="0"/>
    </xf>
    <xf numFmtId="0" fontId="33" fillId="0" borderId="15" xfId="50" applyFont="1" applyFill="1" applyBorder="1" applyAlignment="1" applyProtection="1">
      <alignment horizontal="center" vertical="center"/>
      <protection locked="0"/>
    </xf>
    <xf numFmtId="0" fontId="10" fillId="7" borderId="15" xfId="51" applyFont="1" applyFill="1" applyBorder="1" applyAlignment="1" applyProtection="1">
      <alignment vertical="top" wrapText="1"/>
      <protection locked="0"/>
    </xf>
    <xf numFmtId="0" fontId="33" fillId="0" borderId="15" xfId="51" applyFont="1" applyFill="1" applyBorder="1" applyAlignment="1" applyProtection="1">
      <alignment horizontal="center" vertical="center"/>
      <protection locked="0"/>
    </xf>
    <xf numFmtId="0" fontId="33" fillId="0" borderId="15" xfId="51" applyFont="1" applyFill="1" applyBorder="1" applyAlignment="1" applyProtection="1">
      <alignment vertical="top"/>
      <protection locked="0"/>
    </xf>
    <xf numFmtId="1" fontId="10" fillId="7" borderId="1" xfId="0" applyNumberFormat="1" applyFont="1" applyFill="1" applyBorder="1" applyAlignment="1" applyProtection="1">
      <alignment vertical="top" wrapText="1"/>
      <protection locked="0"/>
    </xf>
    <xf numFmtId="0" fontId="37" fillId="7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0" fontId="26" fillId="0" borderId="24" xfId="49" applyFont="1" applyFill="1" applyBorder="1" applyAlignment="1" applyProtection="1">
      <alignment horizontal="center" vertical="top" wrapText="1"/>
      <protection locked="0"/>
    </xf>
    <xf numFmtId="0" fontId="10" fillId="0" borderId="25" xfId="49" applyFont="1" applyFill="1" applyBorder="1" applyAlignment="1" applyProtection="1">
      <alignment horizontal="center" vertical="center" wrapText="1"/>
    </xf>
    <xf numFmtId="0" fontId="10" fillId="7" borderId="25" xfId="49" applyFont="1" applyFill="1" applyBorder="1" applyAlignment="1" applyProtection="1">
      <alignment horizontal="center" vertical="center" wrapText="1"/>
      <protection locked="0"/>
    </xf>
    <xf numFmtId="0" fontId="26" fillId="0" borderId="1" xfId="49" applyFont="1" applyFill="1" applyBorder="1" applyAlignment="1" applyProtection="1">
      <alignment horizontal="center" vertical="top" wrapText="1"/>
      <protection locked="0"/>
    </xf>
    <xf numFmtId="0" fontId="10" fillId="0" borderId="1" xfId="11" applyFont="1" applyFill="1" applyBorder="1" applyAlignment="1">
      <alignment horizontal="center" vertical="center" wrapText="1"/>
    </xf>
    <xf numFmtId="0" fontId="10" fillId="7" borderId="1" xfId="11" applyFont="1" applyFill="1" applyBorder="1" applyAlignment="1" applyProtection="1">
      <alignment horizontal="center" vertical="center" wrapText="1"/>
      <protection locked="0"/>
    </xf>
    <xf numFmtId="0" fontId="10" fillId="7" borderId="1" xfId="0" applyFont="1" applyFill="1" applyBorder="1" applyAlignment="1" applyProtection="1">
      <alignment horizontal="center" vertical="top" wrapText="1"/>
      <protection locked="0"/>
    </xf>
    <xf numFmtId="0" fontId="8" fillId="0" borderId="1" xfId="0" applyFont="1" applyFill="1" applyBorder="1" applyAlignment="1" applyProtection="1">
      <alignment horizontal="center" vertical="top" wrapText="1"/>
    </xf>
    <xf numFmtId="0" fontId="25" fillId="0" borderId="12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left" vertical="top" wrapText="1"/>
    </xf>
    <xf numFmtId="0" fontId="8" fillId="0" borderId="7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53" fillId="0" borderId="12" xfId="0" applyFont="1" applyFill="1" applyBorder="1" applyAlignment="1">
      <alignment horizontal="right" vertical="top"/>
    </xf>
    <xf numFmtId="0" fontId="25" fillId="0" borderId="12" xfId="0" applyFont="1" applyFill="1" applyBorder="1" applyAlignment="1">
      <alignment horizontal="right" vertical="top" wrapText="1"/>
    </xf>
    <xf numFmtId="0" fontId="11" fillId="0" borderId="3" xfId="0" applyFont="1" applyFill="1" applyBorder="1" applyAlignment="1" applyProtection="1">
      <alignment horizontal="right" vertical="top" wrapText="1"/>
      <protection locked="0"/>
    </xf>
    <xf numFmtId="0" fontId="28" fillId="0" borderId="1" xfId="0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top" wrapText="1"/>
    </xf>
    <xf numFmtId="0" fontId="15" fillId="0" borderId="7" xfId="0" applyNumberFormat="1" applyFont="1" applyFill="1" applyBorder="1" applyAlignment="1" applyProtection="1">
      <alignment horizontal="center" vertical="center" wrapText="1"/>
    </xf>
    <xf numFmtId="0" fontId="15" fillId="7" borderId="7" xfId="0" applyNumberFormat="1" applyFont="1" applyFill="1" applyBorder="1" applyAlignment="1" applyProtection="1">
      <alignment horizontal="center" vertical="center" wrapText="1"/>
    </xf>
    <xf numFmtId="0" fontId="47" fillId="7" borderId="1" xfId="0" applyFont="1" applyFill="1" applyBorder="1" applyAlignment="1" applyProtection="1">
      <alignment horizontal="right" vertical="center"/>
      <protection locked="0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7" borderId="1" xfId="0" applyNumberFormat="1" applyFont="1" applyFill="1" applyBorder="1" applyAlignment="1" applyProtection="1">
      <alignment vertical="top" wrapText="1"/>
      <protection locked="0"/>
    </xf>
    <xf numFmtId="0" fontId="10" fillId="7" borderId="0" xfId="49" applyFont="1" applyFill="1" applyBorder="1" applyAlignment="1" applyProtection="1">
      <alignment vertical="top" wrapText="1"/>
      <protection locked="0"/>
    </xf>
    <xf numFmtId="0" fontId="10" fillId="7" borderId="25" xfId="49" applyFont="1" applyFill="1" applyBorder="1" applyAlignment="1" applyProtection="1">
      <alignment vertical="top" wrapText="1"/>
      <protection locked="0"/>
    </xf>
    <xf numFmtId="0" fontId="33" fillId="0" borderId="25" xfId="49" applyFont="1" applyFill="1" applyBorder="1" applyAlignment="1" applyProtection="1">
      <alignment horizontal="center" vertical="center"/>
      <protection locked="0"/>
    </xf>
    <xf numFmtId="0" fontId="33" fillId="0" borderId="25" xfId="49" applyFont="1" applyFill="1" applyBorder="1" applyAlignment="1" applyProtection="1">
      <alignment vertical="top"/>
      <protection locked="0"/>
    </xf>
    <xf numFmtId="0" fontId="24" fillId="0" borderId="1" xfId="11" applyFont="1" applyFill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8" fillId="0" borderId="7" xfId="0" applyFont="1" applyFill="1" applyBorder="1" applyAlignment="1">
      <alignment horizontal="center" vertical="center"/>
    </xf>
    <xf numFmtId="0" fontId="53" fillId="0" borderId="0" xfId="0" applyFont="1" applyFill="1"/>
    <xf numFmtId="0" fontId="53" fillId="0" borderId="0" xfId="0" applyFont="1" applyFill="1" applyAlignment="1">
      <alignment horizontal="right" vertical="top"/>
    </xf>
    <xf numFmtId="0" fontId="28" fillId="7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Alignment="1" applyProtection="1">
      <alignment horizontal="right" vertical="top"/>
      <protection locked="0"/>
    </xf>
    <xf numFmtId="0" fontId="15" fillId="7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0" applyFont="1" applyFill="1" applyBorder="1" applyAlignment="1" applyProtection="1">
      <alignment horizontal="center" vertical="center"/>
      <protection locked="0"/>
    </xf>
    <xf numFmtId="0" fontId="29" fillId="0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50" applyFill="1" applyAlignment="1" applyProtection="1">
      <alignment horizontal="center" vertical="center"/>
      <protection locked="0"/>
    </xf>
    <xf numFmtId="0" fontId="5" fillId="0" borderId="0" xfId="49" applyFill="1" applyAlignment="1" applyProtection="1">
      <alignment horizontal="center" vertical="center"/>
      <protection locked="0"/>
    </xf>
    <xf numFmtId="0" fontId="3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0" fillId="8" borderId="0" xfId="0" applyFill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81" fontId="8" fillId="8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181" fontId="8" fillId="8" borderId="6" xfId="0" applyNumberFormat="1" applyFont="1" applyFill="1" applyBorder="1" applyAlignment="1" applyProtection="1">
      <alignment horizontal="center" vertical="center" wrapText="1"/>
      <protection locked="0"/>
    </xf>
    <xf numFmtId="0" fontId="54" fillId="0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 applyProtection="1">
      <alignment horizontal="center" vertical="center" wrapText="1"/>
    </xf>
    <xf numFmtId="0" fontId="55" fillId="0" borderId="1" xfId="0" applyFont="1" applyFill="1" applyBorder="1" applyAlignment="1" applyProtection="1">
      <alignment horizontal="center" vertical="center" wrapText="1"/>
    </xf>
    <xf numFmtId="0" fontId="54" fillId="0" borderId="5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54" fillId="0" borderId="6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10" fillId="0" borderId="26" xfId="0" applyFont="1" applyFill="1" applyBorder="1" applyAlignment="1" applyProtection="1">
      <alignment horizontal="center" vertical="center" wrapText="1"/>
    </xf>
    <xf numFmtId="0" fontId="10" fillId="8" borderId="26" xfId="0" applyFont="1" applyFill="1" applyBorder="1" applyAlignment="1" applyProtection="1">
      <alignment horizontal="center" vertical="center" wrapText="1"/>
    </xf>
    <xf numFmtId="0" fontId="13" fillId="0" borderId="20" xfId="0" applyFont="1" applyFill="1" applyBorder="1" applyAlignment="1">
      <alignment horizontal="center" vertical="center" wrapText="1"/>
    </xf>
    <xf numFmtId="0" fontId="56" fillId="0" borderId="27" xfId="0" applyFont="1" applyFill="1" applyBorder="1" applyAlignment="1">
      <alignment horizontal="center" vertical="center" wrapText="1"/>
    </xf>
    <xf numFmtId="0" fontId="56" fillId="0" borderId="20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56" fillId="0" borderId="28" xfId="0" applyFont="1" applyFill="1" applyBorder="1" applyAlignment="1">
      <alignment horizontal="center" vertical="center" wrapText="1"/>
    </xf>
    <xf numFmtId="0" fontId="57" fillId="0" borderId="20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58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58" fillId="0" borderId="1" xfId="0" applyFont="1" applyFill="1" applyBorder="1" applyAlignment="1" applyProtection="1">
      <alignment horizontal="center" vertical="center" wrapText="1"/>
    </xf>
    <xf numFmtId="0" fontId="9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7" xfId="0" applyFont="1" applyFill="1" applyBorder="1" applyAlignment="1">
      <alignment horizontal="center" vertical="center"/>
    </xf>
    <xf numFmtId="0" fontId="9" fillId="8" borderId="1" xfId="0" applyFont="1" applyFill="1" applyBorder="1" applyAlignment="1" applyProtection="1">
      <alignment horizontal="center" vertical="center"/>
      <protection locked="0"/>
    </xf>
    <xf numFmtId="0" fontId="6" fillId="0" borderId="31" xfId="0" applyFont="1" applyFill="1" applyBorder="1" applyAlignment="1">
      <alignment horizontal="center" vertical="center" wrapText="1"/>
    </xf>
    <xf numFmtId="0" fontId="9" fillId="8" borderId="17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54" fillId="0" borderId="32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54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4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/>
    </xf>
    <xf numFmtId="0" fontId="10" fillId="8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8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 applyProtection="1">
      <alignment horizontal="center" vertical="center" wrapText="1"/>
    </xf>
    <xf numFmtId="0" fontId="59" fillId="0" borderId="2" xfId="0" applyFont="1" applyFill="1" applyBorder="1" applyAlignment="1" applyProtection="1">
      <alignment horizontal="center" vertical="center" wrapText="1"/>
    </xf>
    <xf numFmtId="0" fontId="59" fillId="0" borderId="1" xfId="0" applyFont="1" applyFill="1" applyBorder="1" applyAlignment="1" applyProtection="1">
      <alignment horizontal="center" vertical="center" wrapText="1"/>
    </xf>
    <xf numFmtId="0" fontId="37" fillId="8" borderId="1" xfId="0" applyFont="1" applyFill="1" applyBorder="1" applyAlignment="1" applyProtection="1">
      <alignment horizontal="center" vertical="center" wrapText="1"/>
    </xf>
    <xf numFmtId="0" fontId="59" fillId="0" borderId="5" xfId="0" applyFont="1" applyFill="1" applyBorder="1" applyAlignment="1" applyProtection="1">
      <alignment horizontal="center" vertical="center" wrapText="1"/>
    </xf>
    <xf numFmtId="0" fontId="60" fillId="0" borderId="1" xfId="0" applyFont="1" applyFill="1" applyBorder="1" applyAlignment="1" applyProtection="1">
      <alignment horizontal="center" vertical="center" wrapText="1"/>
    </xf>
    <xf numFmtId="0" fontId="61" fillId="0" borderId="1" xfId="0" applyFont="1" applyFill="1" applyBorder="1" applyAlignment="1" applyProtection="1">
      <alignment horizontal="center" vertical="center" wrapText="1"/>
    </xf>
    <xf numFmtId="0" fontId="59" fillId="0" borderId="6" xfId="0" applyFont="1" applyFill="1" applyBorder="1" applyAlignment="1" applyProtection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/>
    </xf>
    <xf numFmtId="0" fontId="45" fillId="0" borderId="2" xfId="0" applyFont="1" applyFill="1" applyBorder="1" applyAlignment="1" applyProtection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</xf>
    <xf numFmtId="0" fontId="45" fillId="0" borderId="6" xfId="0" applyFont="1" applyFill="1" applyBorder="1" applyAlignment="1" applyProtection="1">
      <alignment horizontal="center" vertical="center" wrapText="1"/>
    </xf>
    <xf numFmtId="0" fontId="62" fillId="0" borderId="1" xfId="0" applyFont="1" applyFill="1" applyBorder="1" applyAlignment="1" applyProtection="1">
      <alignment horizontal="center" vertical="center" wrapText="1"/>
    </xf>
    <xf numFmtId="0" fontId="63" fillId="0" borderId="2" xfId="0" applyFont="1" applyFill="1" applyBorder="1" applyAlignment="1" applyProtection="1">
      <alignment horizontal="center" vertical="center" wrapText="1"/>
    </xf>
    <xf numFmtId="0" fontId="63" fillId="0" borderId="5" xfId="0" applyFont="1" applyFill="1" applyBorder="1" applyAlignment="1" applyProtection="1">
      <alignment horizontal="center" vertical="center" wrapText="1"/>
    </xf>
    <xf numFmtId="0" fontId="63" fillId="0" borderId="6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 applyProtection="1">
      <alignment horizontal="center" vertical="center" wrapText="1"/>
    </xf>
    <xf numFmtId="0" fontId="10" fillId="8" borderId="1" xfId="0" applyFont="1" applyFill="1" applyBorder="1" applyAlignment="1" applyProtection="1">
      <alignment horizontal="center" vertical="center" wrapText="1"/>
      <protection locked="0"/>
    </xf>
    <xf numFmtId="0" fontId="64" fillId="0" borderId="2" xfId="0" applyFont="1" applyFill="1" applyBorder="1" applyAlignment="1" applyProtection="1">
      <alignment horizontal="center" vertical="center" wrapText="1"/>
    </xf>
    <xf numFmtId="0" fontId="64" fillId="0" borderId="1" xfId="0" applyFont="1" applyFill="1" applyBorder="1" applyAlignment="1" applyProtection="1">
      <alignment horizontal="center" vertical="center" wrapText="1"/>
    </xf>
    <xf numFmtId="0" fontId="65" fillId="0" borderId="1" xfId="0" applyFont="1" applyFill="1" applyBorder="1" applyAlignment="1" applyProtection="1">
      <alignment horizontal="center" vertical="center" wrapText="1"/>
    </xf>
    <xf numFmtId="0" fontId="64" fillId="0" borderId="6" xfId="0" applyFont="1" applyFill="1" applyBorder="1" applyAlignment="1" applyProtection="1">
      <alignment horizontal="center" vertical="center" wrapText="1"/>
    </xf>
    <xf numFmtId="0" fontId="66" fillId="0" borderId="1" xfId="0" applyFont="1" applyFill="1" applyBorder="1" applyAlignment="1" applyProtection="1">
      <alignment horizontal="center" vertical="center" wrapText="1"/>
    </xf>
    <xf numFmtId="0" fontId="54" fillId="0" borderId="2" xfId="0" applyFont="1" applyFill="1" applyBorder="1" applyAlignment="1">
      <alignment horizontal="center" vertical="center" wrapText="1"/>
    </xf>
    <xf numFmtId="0" fontId="10" fillId="0" borderId="33" xfId="49" applyFont="1" applyFill="1" applyBorder="1" applyAlignment="1">
      <alignment horizontal="center" vertical="center" wrapText="1"/>
    </xf>
    <xf numFmtId="0" fontId="10" fillId="8" borderId="15" xfId="49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Fill="1" applyBorder="1" applyAlignment="1">
      <alignment horizontal="center" vertical="center" wrapText="1"/>
    </xf>
    <xf numFmtId="0" fontId="26" fillId="0" borderId="15" xfId="50" applyFont="1" applyFill="1" applyBorder="1" applyAlignment="1" applyProtection="1">
      <alignment horizontal="center" vertical="center" wrapText="1"/>
    </xf>
    <xf numFmtId="0" fontId="64" fillId="0" borderId="15" xfId="50" applyFont="1" applyFill="1" applyBorder="1" applyAlignment="1" applyProtection="1">
      <alignment horizontal="center" vertical="center" wrapText="1"/>
    </xf>
    <xf numFmtId="0" fontId="67" fillId="0" borderId="15" xfId="50" applyFont="1" applyFill="1" applyBorder="1" applyAlignment="1" applyProtection="1">
      <alignment horizontal="center" vertical="center" wrapText="1"/>
    </xf>
    <xf numFmtId="0" fontId="10" fillId="8" borderId="15" xfId="50" applyFont="1" applyFill="1" applyBorder="1" applyAlignment="1" applyProtection="1">
      <alignment horizontal="center" vertical="center" wrapText="1"/>
    </xf>
    <xf numFmtId="0" fontId="54" fillId="0" borderId="34" xfId="0" applyFont="1" applyFill="1" applyBorder="1" applyAlignment="1" applyProtection="1">
      <alignment horizontal="center" vertical="center" wrapText="1"/>
    </xf>
    <xf numFmtId="181" fontId="8" fillId="8" borderId="5" xfId="0" applyNumberFormat="1" applyFont="1" applyFill="1" applyBorder="1" applyAlignment="1" applyProtection="1">
      <alignment horizontal="center" vertical="center" wrapText="1"/>
      <protection locked="0"/>
    </xf>
    <xf numFmtId="0" fontId="10" fillId="8" borderId="26" xfId="0" applyFont="1" applyFill="1" applyBorder="1" applyAlignment="1" applyProtection="1">
      <alignment horizontal="center" vertical="center" wrapText="1"/>
      <protection locked="0"/>
    </xf>
    <xf numFmtId="0" fontId="10" fillId="0" borderId="26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  <protection locked="0"/>
    </xf>
    <xf numFmtId="0" fontId="15" fillId="8" borderId="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8" fillId="0" borderId="7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8" borderId="7" xfId="0" applyFont="1" applyFill="1" applyBorder="1" applyAlignment="1" applyProtection="1">
      <alignment horizontal="center" vertical="center" wrapText="1"/>
      <protection locked="0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8" borderId="0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9" fillId="0" borderId="17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37" fillId="8" borderId="1" xfId="0" applyFont="1" applyFill="1" applyBorder="1" applyAlignment="1" applyProtection="1">
      <alignment horizontal="center" vertical="center" wrapText="1"/>
      <protection locked="0"/>
    </xf>
    <xf numFmtId="0" fontId="33" fillId="0" borderId="15" xfId="49" applyFont="1" applyFill="1" applyBorder="1" applyAlignment="1" applyProtection="1">
      <alignment horizontal="center" vertical="center"/>
      <protection locked="0"/>
    </xf>
    <xf numFmtId="0" fontId="20" fillId="8" borderId="1" xfId="0" applyFont="1" applyFill="1" applyBorder="1" applyAlignment="1" applyProtection="1">
      <alignment horizontal="center" vertical="center" wrapText="1"/>
      <protection locked="0"/>
    </xf>
    <xf numFmtId="0" fontId="10" fillId="8" borderId="15" xfId="50" applyFont="1" applyFill="1" applyBorder="1" applyAlignment="1" applyProtection="1">
      <alignment horizontal="center" vertical="center" wrapText="1"/>
      <protection locked="0"/>
    </xf>
    <xf numFmtId="0" fontId="5" fillId="0" borderId="0" xfId="50" applyFill="1" applyBorder="1" applyAlignment="1" applyProtection="1">
      <alignment horizontal="center" vertical="center"/>
      <protection locked="0"/>
    </xf>
    <xf numFmtId="0" fontId="10" fillId="0" borderId="15" xfId="50" applyFont="1" applyFill="1" applyBorder="1" applyAlignment="1" applyProtection="1">
      <alignment horizontal="center" vertical="center"/>
      <protection locked="0"/>
    </xf>
    <xf numFmtId="1" fontId="10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 applyProtection="1">
      <alignment horizontal="center" vertical="center" wrapText="1"/>
    </xf>
    <xf numFmtId="0" fontId="54" fillId="0" borderId="1" xfId="0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0" fontId="26" fillId="0" borderId="15" xfId="49" applyFont="1" applyFill="1" applyBorder="1" applyAlignment="1" applyProtection="1">
      <alignment horizontal="center" vertical="center" wrapText="1"/>
    </xf>
    <xf numFmtId="0" fontId="64" fillId="0" borderId="35" xfId="49" applyFont="1" applyFill="1" applyBorder="1" applyAlignment="1" applyProtection="1">
      <alignment horizontal="center" vertical="center" wrapText="1"/>
    </xf>
    <xf numFmtId="0" fontId="64" fillId="0" borderId="15" xfId="49" applyFont="1" applyFill="1" applyBorder="1" applyAlignment="1" applyProtection="1">
      <alignment horizontal="center" vertical="center" wrapText="1"/>
    </xf>
    <xf numFmtId="0" fontId="65" fillId="0" borderId="15" xfId="49" applyFont="1" applyFill="1" applyBorder="1" applyAlignment="1" applyProtection="1">
      <alignment horizontal="center" vertical="center" wrapText="1"/>
    </xf>
    <xf numFmtId="0" fontId="10" fillId="8" borderId="15" xfId="49" applyFont="1" applyFill="1" applyBorder="1" applyAlignment="1" applyProtection="1">
      <alignment horizontal="center" vertical="center" wrapText="1"/>
    </xf>
    <xf numFmtId="0" fontId="64" fillId="0" borderId="36" xfId="49" applyFont="1" applyFill="1" applyBorder="1" applyAlignment="1" applyProtection="1">
      <alignment horizontal="center" vertical="center" wrapText="1"/>
    </xf>
    <xf numFmtId="0" fontId="64" fillId="0" borderId="37" xfId="49" applyFont="1" applyFill="1" applyBorder="1" applyAlignment="1" applyProtection="1">
      <alignment horizontal="center" vertical="center" wrapText="1"/>
    </xf>
    <xf numFmtId="0" fontId="54" fillId="0" borderId="34" xfId="0" applyFont="1" applyFill="1" applyBorder="1" applyAlignment="1">
      <alignment horizontal="center" vertical="center" wrapText="1"/>
    </xf>
    <xf numFmtId="0" fontId="66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10" fillId="8" borderId="2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53" fillId="0" borderId="17" xfId="0" applyFont="1" applyFill="1" applyBorder="1" applyAlignment="1">
      <alignment horizontal="center" vertical="center"/>
    </xf>
    <xf numFmtId="0" fontId="54" fillId="0" borderId="38" xfId="0" applyFont="1" applyFill="1" applyBorder="1" applyAlignment="1">
      <alignment horizontal="center" vertical="center" wrapText="1"/>
    </xf>
    <xf numFmtId="0" fontId="54" fillId="0" borderId="17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8" borderId="17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horizontal="center" vertical="center" wrapText="1"/>
    </xf>
    <xf numFmtId="0" fontId="54" fillId="0" borderId="7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68" fillId="0" borderId="7" xfId="0" applyNumberFormat="1" applyFont="1" applyFill="1" applyBorder="1" applyAlignment="1" applyProtection="1">
      <alignment horizontal="center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15" fillId="8" borderId="7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</xf>
    <xf numFmtId="0" fontId="28" fillId="8" borderId="1" xfId="0" applyFont="1" applyFill="1" applyBorder="1" applyAlignment="1" applyProtection="1">
      <alignment horizontal="center" vertical="center" wrapText="1"/>
    </xf>
    <xf numFmtId="0" fontId="46" fillId="0" borderId="1" xfId="0" applyFont="1" applyFill="1" applyBorder="1" applyAlignment="1" applyProtection="1">
      <alignment horizontal="center" vertical="center"/>
      <protection locked="0"/>
    </xf>
    <xf numFmtId="0" fontId="47" fillId="0" borderId="1" xfId="0" applyFont="1" applyFill="1" applyBorder="1" applyAlignment="1" applyProtection="1">
      <alignment horizontal="center" vertical="center"/>
      <protection locked="0"/>
    </xf>
    <xf numFmtId="0" fontId="48" fillId="0" borderId="1" xfId="0" applyFont="1" applyFill="1" applyBorder="1" applyAlignment="1" applyProtection="1">
      <alignment horizontal="center" vertical="center"/>
      <protection locked="0"/>
    </xf>
    <xf numFmtId="0" fontId="47" fillId="8" borderId="1" xfId="0" applyFont="1" applyFill="1" applyBorder="1" applyAlignment="1" applyProtection="1">
      <alignment horizontal="center" vertical="center"/>
      <protection locked="0"/>
    </xf>
    <xf numFmtId="0" fontId="5" fillId="0" borderId="0" xfId="49" applyFill="1" applyBorder="1" applyAlignment="1" applyProtection="1">
      <alignment horizontal="center" vertical="center"/>
      <protection locked="0"/>
    </xf>
    <xf numFmtId="0" fontId="10" fillId="8" borderId="2" xfId="0" applyFont="1" applyFill="1" applyBorder="1" applyAlignment="1" applyProtection="1">
      <alignment horizontal="center" vertical="center" wrapText="1"/>
      <protection locked="0"/>
    </xf>
    <xf numFmtId="0" fontId="53" fillId="0" borderId="0" xfId="0" applyFont="1" applyFill="1" applyAlignment="1">
      <alignment horizontal="center" vertical="center"/>
    </xf>
    <xf numFmtId="0" fontId="15" fillId="8" borderId="7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7" xfId="0" applyNumberFormat="1" applyFont="1" applyFill="1" applyBorder="1" applyAlignment="1">
      <alignment horizontal="center" vertical="center"/>
    </xf>
    <xf numFmtId="0" fontId="28" fillId="8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57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 applyProtection="1">
      <alignment horizontal="center" vertical="center"/>
    </xf>
    <xf numFmtId="0" fontId="0" fillId="0" borderId="15" xfId="50" applyFont="1" applyFill="1" applyBorder="1" applyAlignment="1">
      <alignment horizontal="center" vertical="center"/>
    </xf>
    <xf numFmtId="0" fontId="5" fillId="0" borderId="15" xfId="50" applyFill="1" applyBorder="1" applyAlignment="1">
      <alignment horizontal="center" vertical="center"/>
    </xf>
    <xf numFmtId="0" fontId="5" fillId="0" borderId="37" xfId="50" applyFill="1" applyBorder="1" applyAlignment="1">
      <alignment horizontal="center" vertical="center"/>
    </xf>
    <xf numFmtId="0" fontId="5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center" vertical="center" wrapText="1"/>
      <protection locked="0"/>
    </xf>
    <xf numFmtId="0" fontId="8" fillId="5" borderId="1" xfId="0" applyFont="1" applyFill="1" applyBorder="1" applyAlignment="1" applyProtection="1">
      <alignment horizontal="center" vertical="center" wrapText="1"/>
      <protection locked="0"/>
    </xf>
    <xf numFmtId="181" fontId="8" fillId="9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</xf>
    <xf numFmtId="0" fontId="10" fillId="9" borderId="1" xfId="0" applyFont="1" applyFill="1" applyBorder="1" applyAlignment="1">
      <alignment horizontal="center" vertical="center" wrapText="1"/>
    </xf>
    <xf numFmtId="0" fontId="37" fillId="9" borderId="1" xfId="0" applyFont="1" applyFill="1" applyBorder="1" applyAlignment="1" applyProtection="1">
      <alignment horizontal="center" vertical="center" wrapText="1"/>
    </xf>
    <xf numFmtId="0" fontId="36" fillId="0" borderId="1" xfId="0" applyFont="1" applyFill="1" applyBorder="1" applyAlignment="1" applyProtection="1">
      <alignment horizontal="center" vertical="center" wrapText="1"/>
      <protection locked="0"/>
    </xf>
    <xf numFmtId="0" fontId="38" fillId="0" borderId="1" xfId="0" applyFont="1" applyFill="1" applyBorder="1" applyAlignment="1" applyProtection="1">
      <alignment horizontal="center" vertical="center"/>
    </xf>
    <xf numFmtId="0" fontId="38" fillId="9" borderId="1" xfId="0" applyFont="1" applyFill="1" applyBorder="1" applyAlignment="1" applyProtection="1">
      <alignment horizontal="center" vertical="center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5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/>
    </xf>
    <xf numFmtId="0" fontId="69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9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 applyProtection="1">
      <alignment horizontal="center" vertical="center" wrapText="1"/>
      <protection locked="0"/>
    </xf>
    <xf numFmtId="0" fontId="40" fillId="0" borderId="1" xfId="0" applyFont="1" applyFill="1" applyBorder="1" applyAlignment="1" applyProtection="1">
      <alignment horizontal="center" vertical="center" wrapText="1"/>
      <protection locked="0"/>
    </xf>
    <xf numFmtId="0" fontId="20" fillId="9" borderId="1" xfId="0" applyFont="1" applyFill="1" applyBorder="1" applyAlignment="1" applyProtection="1">
      <alignment horizontal="center" vertical="center" wrapText="1"/>
      <protection locked="0"/>
    </xf>
    <xf numFmtId="0" fontId="39" fillId="0" borderId="1" xfId="0" applyFont="1" applyFill="1" applyBorder="1" applyAlignment="1" applyProtection="1">
      <alignment horizontal="center" vertical="center"/>
      <protection locked="0"/>
    </xf>
    <xf numFmtId="0" fontId="40" fillId="0" borderId="1" xfId="0" applyFont="1" applyFill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center" vertical="center"/>
      <protection locked="0"/>
    </xf>
    <xf numFmtId="0" fontId="20" fillId="0" borderId="1" xfId="54" applyFont="1" applyFill="1" applyBorder="1" applyAlignment="1" applyProtection="1">
      <alignment horizontal="center" vertical="center" wrapText="1"/>
      <protection locked="0"/>
    </xf>
    <xf numFmtId="0" fontId="10" fillId="9" borderId="1" xfId="0" applyFont="1" applyFill="1" applyBorder="1" applyAlignment="1" applyProtection="1">
      <alignment horizontal="center" vertical="center" wrapText="1"/>
      <protection locked="0"/>
    </xf>
    <xf numFmtId="0" fontId="28" fillId="9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10" fillId="9" borderId="1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</xf>
    <xf numFmtId="0" fontId="24" fillId="9" borderId="1" xfId="0" applyFont="1" applyFill="1" applyBorder="1" applyAlignment="1" applyProtection="1">
      <alignment horizontal="center" vertical="center"/>
      <protection locked="0"/>
    </xf>
    <xf numFmtId="0" fontId="70" fillId="0" borderId="1" xfId="0" applyFont="1" applyFill="1" applyBorder="1" applyAlignment="1" applyProtection="1">
      <alignment horizontal="center" vertical="center" wrapText="1"/>
      <protection locked="0"/>
    </xf>
    <xf numFmtId="0" fontId="71" fillId="0" borderId="1" xfId="0" applyFont="1" applyFill="1" applyBorder="1" applyAlignment="1" applyProtection="1">
      <alignment horizontal="center" vertical="center" wrapText="1"/>
      <protection locked="0"/>
    </xf>
    <xf numFmtId="0" fontId="38" fillId="9" borderId="1" xfId="0" applyFont="1" applyFill="1" applyBorder="1" applyAlignment="1" applyProtection="1">
      <alignment horizontal="center" vertical="center"/>
      <protection locked="0"/>
    </xf>
    <xf numFmtId="0" fontId="42" fillId="0" borderId="1" xfId="0" applyFont="1" applyFill="1" applyBorder="1" applyAlignment="1" applyProtection="1">
      <alignment horizontal="center" vertical="center" wrapText="1"/>
      <protection locked="0"/>
    </xf>
    <xf numFmtId="0" fontId="37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7" applyFont="1" applyFill="1" applyBorder="1" applyAlignment="1" applyProtection="1">
      <alignment horizontal="center" vertical="center" wrapText="1"/>
    </xf>
    <xf numFmtId="0" fontId="10" fillId="9" borderId="1" xfId="57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8" fillId="9" borderId="1" xfId="0" applyFont="1" applyFill="1" applyBorder="1" applyAlignment="1" applyProtection="1">
      <alignment horizontal="center" vertical="center"/>
    </xf>
    <xf numFmtId="0" fontId="28" fillId="9" borderId="1" xfId="0" applyFont="1" applyFill="1" applyBorder="1" applyAlignment="1" applyProtection="1">
      <alignment horizontal="center" vertical="center"/>
      <protection locked="0"/>
    </xf>
    <xf numFmtId="0" fontId="10" fillId="9" borderId="1" xfId="57" applyFont="1" applyFill="1" applyBorder="1" applyAlignment="1" applyProtection="1">
      <alignment horizontal="center" vertical="center" wrapText="1"/>
      <protection locked="0"/>
    </xf>
    <xf numFmtId="0" fontId="10" fillId="0" borderId="1" xfId="11" applyFont="1" applyFill="1" applyBorder="1" applyAlignment="1" applyProtection="1">
      <alignment horizontal="center" vertical="center" wrapText="1"/>
    </xf>
    <xf numFmtId="0" fontId="10" fillId="9" borderId="1" xfId="11" applyFont="1" applyFill="1" applyBorder="1" applyAlignment="1" applyProtection="1">
      <alignment horizontal="center" vertical="center" wrapText="1"/>
      <protection locked="0"/>
    </xf>
    <xf numFmtId="0" fontId="65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 applyProtection="1">
      <alignment horizontal="center" vertical="center"/>
    </xf>
    <xf numFmtId="0" fontId="33" fillId="9" borderId="1" xfId="0" applyFont="1" applyFill="1" applyBorder="1" applyAlignment="1" applyProtection="1">
      <alignment horizontal="center" vertical="center"/>
      <protection locked="0"/>
    </xf>
    <xf numFmtId="0" fontId="28" fillId="9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7" applyFont="1" applyFill="1" applyBorder="1" applyAlignment="1">
      <alignment horizontal="center" vertical="center" wrapText="1"/>
    </xf>
    <xf numFmtId="0" fontId="65" fillId="0" borderId="15" xfId="50" applyFont="1" applyFill="1" applyBorder="1" applyAlignment="1" applyProtection="1">
      <alignment horizontal="center" vertical="center" wrapText="1"/>
      <protection locked="0"/>
    </xf>
    <xf numFmtId="0" fontId="20" fillId="0" borderId="15" xfId="49" applyFont="1" applyFill="1" applyBorder="1" applyAlignment="1" applyProtection="1">
      <alignment horizontal="center" vertical="center" wrapText="1"/>
      <protection locked="0"/>
    </xf>
    <xf numFmtId="180" fontId="6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65" fillId="0" borderId="15" xfId="50" applyFont="1" applyFill="1" applyBorder="1" applyAlignment="1">
      <alignment horizontal="center" vertical="center" wrapText="1"/>
    </xf>
    <xf numFmtId="0" fontId="33" fillId="0" borderId="15" xfId="50" applyFont="1" applyFill="1" applyBorder="1" applyAlignment="1">
      <alignment horizontal="center" vertical="center" wrapText="1"/>
    </xf>
    <xf numFmtId="0" fontId="33" fillId="9" borderId="15" xfId="50" applyFont="1" applyFill="1" applyBorder="1" applyAlignment="1">
      <alignment horizontal="center" vertical="center" wrapText="1"/>
    </xf>
    <xf numFmtId="0" fontId="5" fillId="0" borderId="15" xfId="50" applyFill="1" applyBorder="1" applyAlignment="1" applyProtection="1">
      <alignment horizontal="center" vertical="center"/>
      <protection locked="0"/>
    </xf>
    <xf numFmtId="0" fontId="9" fillId="0" borderId="15" xfId="50" applyFont="1" applyFill="1" applyBorder="1" applyAlignment="1" applyProtection="1">
      <alignment horizontal="center" vertical="center" wrapText="1"/>
      <protection locked="0"/>
    </xf>
    <xf numFmtId="0" fontId="65" fillId="0" borderId="15" xfId="49" applyFont="1" applyFill="1" applyBorder="1" applyAlignment="1">
      <alignment horizontal="center" vertical="center" wrapText="1"/>
    </xf>
    <xf numFmtId="0" fontId="10" fillId="9" borderId="15" xfId="49" applyFont="1" applyFill="1" applyBorder="1" applyAlignment="1">
      <alignment horizontal="center" vertical="center" wrapText="1"/>
    </xf>
    <xf numFmtId="0" fontId="5" fillId="0" borderId="37" xfId="50" applyFill="1" applyBorder="1" applyAlignment="1" applyProtection="1">
      <alignment horizontal="center" vertical="center"/>
      <protection locked="0"/>
    </xf>
    <xf numFmtId="0" fontId="65" fillId="0" borderId="37" xfId="50" applyFont="1" applyFill="1" applyBorder="1" applyAlignment="1" applyProtection="1">
      <alignment horizontal="center" vertical="center" wrapText="1"/>
      <protection locked="0"/>
    </xf>
    <xf numFmtId="0" fontId="65" fillId="0" borderId="37" xfId="50" applyFont="1" applyFill="1" applyBorder="1" applyAlignment="1" applyProtection="1">
      <alignment horizontal="center" vertical="center" wrapText="1"/>
    </xf>
    <xf numFmtId="0" fontId="33" fillId="0" borderId="37" xfId="50" applyFont="1" applyFill="1" applyBorder="1" applyAlignment="1" applyProtection="1">
      <alignment horizontal="center" vertical="center" wrapText="1"/>
    </xf>
    <xf numFmtId="0" fontId="33" fillId="9" borderId="0" xfId="5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72" fillId="9" borderId="1" xfId="0" applyFont="1" applyFill="1" applyBorder="1" applyAlignment="1" applyProtection="1">
      <alignment horizontal="center" vertical="center"/>
      <protection locked="0"/>
    </xf>
    <xf numFmtId="0" fontId="73" fillId="9" borderId="1" xfId="0" applyFont="1" applyFill="1" applyBorder="1" applyAlignment="1" applyProtection="1">
      <alignment horizontal="center" vertical="center"/>
      <protection locked="0"/>
    </xf>
    <xf numFmtId="0" fontId="74" fillId="9" borderId="1" xfId="0" applyFont="1" applyFill="1" applyBorder="1" applyAlignment="1" applyProtection="1">
      <alignment horizontal="center" vertical="center"/>
      <protection locked="0"/>
    </xf>
    <xf numFmtId="0" fontId="48" fillId="9" borderId="1" xfId="0" applyFont="1" applyFill="1" applyBorder="1" applyAlignment="1" applyProtection="1">
      <alignment horizontal="center" vertical="center"/>
      <protection locked="0"/>
    </xf>
    <xf numFmtId="0" fontId="33" fillId="9" borderId="15" xfId="50" applyFont="1" applyFill="1" applyBorder="1" applyAlignment="1" applyProtection="1">
      <alignment horizontal="center" vertical="center" wrapText="1"/>
      <protection locked="0"/>
    </xf>
    <xf numFmtId="0" fontId="33" fillId="9" borderId="37" xfId="50" applyFont="1" applyFill="1" applyBorder="1" applyAlignment="1" applyProtection="1">
      <alignment horizontal="center" vertical="center" wrapText="1"/>
    </xf>
    <xf numFmtId="0" fontId="40" fillId="0" borderId="1" xfId="0" applyFont="1" applyFill="1" applyBorder="1" applyAlignment="1" applyProtection="1">
      <alignment horizontal="center" vertical="center"/>
      <protection locked="0"/>
    </xf>
    <xf numFmtId="0" fontId="37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57" applyFont="1" applyFill="1" applyBorder="1" applyAlignment="1" applyProtection="1">
      <alignment horizontal="center" vertical="center" wrapText="1"/>
      <protection locked="0"/>
    </xf>
    <xf numFmtId="0" fontId="10" fillId="0" borderId="1" xfId="11" applyFont="1" applyFill="1" applyBorder="1" applyAlignment="1" applyProtection="1">
      <alignment horizontal="center" vertical="center" wrapText="1"/>
      <protection locked="0"/>
    </xf>
    <xf numFmtId="0" fontId="33" fillId="0" borderId="15" xfId="50" applyFont="1" applyFill="1" applyBorder="1" applyAlignment="1" applyProtection="1">
      <alignment horizontal="center" vertical="center" wrapText="1"/>
      <protection locked="0"/>
    </xf>
    <xf numFmtId="0" fontId="75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76" fillId="0" borderId="1" xfId="0" applyFont="1" applyBorder="1" applyAlignment="1" applyProtection="1">
      <alignment horizontal="center" vertical="center" wrapText="1"/>
      <protection locked="0"/>
    </xf>
    <xf numFmtId="0" fontId="33" fillId="0" borderId="15" xfId="50" applyFont="1" applyFill="1" applyBorder="1" applyAlignment="1">
      <alignment horizontal="center" vertical="center"/>
    </xf>
    <xf numFmtId="0" fontId="33" fillId="0" borderId="15" xfId="49" applyFont="1" applyFill="1" applyBorder="1" applyAlignment="1">
      <alignment horizontal="center" vertical="center"/>
    </xf>
    <xf numFmtId="0" fontId="33" fillId="0" borderId="37" xfId="50" applyFont="1" applyFill="1" applyBorder="1" applyAlignment="1" applyProtection="1">
      <alignment horizontal="center" vertical="center"/>
    </xf>
    <xf numFmtId="0" fontId="33" fillId="0" borderId="37" xfId="50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9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horizontal="center" vertical="center" wrapText="1"/>
    </xf>
    <xf numFmtId="0" fontId="53" fillId="0" borderId="7" xfId="0" applyFont="1" applyFill="1" applyBorder="1" applyAlignment="1">
      <alignment horizontal="center" vertical="center"/>
    </xf>
    <xf numFmtId="0" fontId="77" fillId="0" borderId="19" xfId="0" applyFont="1" applyFill="1" applyBorder="1"/>
    <xf numFmtId="0" fontId="77" fillId="0" borderId="17" xfId="0" applyFont="1" applyFill="1" applyBorder="1"/>
    <xf numFmtId="0" fontId="78" fillId="0" borderId="1" xfId="0" applyFont="1" applyFill="1" applyBorder="1" applyAlignment="1" applyProtection="1">
      <alignment horizontal="center" vertical="center" wrapText="1"/>
      <protection locked="0"/>
    </xf>
    <xf numFmtId="0" fontId="47" fillId="0" borderId="1" xfId="0" applyFont="1" applyFill="1" applyBorder="1" applyAlignment="1" applyProtection="1">
      <alignment horizontal="center" vertical="center"/>
    </xf>
    <xf numFmtId="0" fontId="47" fillId="9" borderId="1" xfId="0" applyFont="1" applyFill="1" applyBorder="1" applyAlignment="1" applyProtection="1">
      <alignment horizontal="center" vertical="center"/>
      <protection locked="0"/>
    </xf>
    <xf numFmtId="0" fontId="33" fillId="9" borderId="1" xfId="0" applyFont="1" applyFill="1" applyBorder="1" applyAlignment="1">
      <alignment horizontal="center" vertical="center"/>
    </xf>
    <xf numFmtId="0" fontId="47" fillId="9" borderId="1" xfId="0" applyFont="1" applyFill="1" applyBorder="1" applyAlignment="1" applyProtection="1">
      <alignment horizontal="center" vertical="center"/>
    </xf>
    <xf numFmtId="0" fontId="9" fillId="0" borderId="1" xfId="54" applyFont="1" applyFill="1" applyBorder="1" applyAlignment="1" quotePrefix="1">
      <alignment horizontal="left" vertical="top" wrapText="1"/>
    </xf>
    <xf numFmtId="0" fontId="9" fillId="0" borderId="1" xfId="54" applyFont="1" applyFill="1" applyBorder="1" applyAlignment="1" quotePrefix="1">
      <alignment horizontal="center" vertical="top" wrapText="1"/>
    </xf>
  </cellXfs>
  <cellStyles count="5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Excel Built-in Normal" xfId="49"/>
    <cellStyle name="Excel Built-in Normal 1" xfId="50"/>
    <cellStyle name="Excel Built-in Normal 2" xfId="51"/>
    <cellStyle name="Excel Built-in Normal 3" xfId="52"/>
    <cellStyle name="Normal_1" xfId="53"/>
    <cellStyle name="SAPBEXHLevel0" xfId="54"/>
    <cellStyle name="SAPBEXHLevel0 2" xfId="55"/>
    <cellStyle name="Гиперссылка 2" xfId="56"/>
    <cellStyle name="Обычный 2" xfId="57"/>
    <cellStyle name="Пояснение 2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G875"/>
  <sheetViews>
    <sheetView zoomScale="60" zoomScaleNormal="60" workbookViewId="0">
      <pane ySplit="2" topLeftCell="A3" activePane="bottomLeft" state="frozen"/>
      <selection/>
      <selection pane="bottomLeft" activeCell="Z1" sqref="Z1:Z2"/>
    </sheetView>
  </sheetViews>
  <sheetFormatPr defaultColWidth="9.13888888888889" defaultRowHeight="14.4"/>
  <cols>
    <col min="1" max="1" width="4.85185185185185" style="658" customWidth="1"/>
    <col min="2" max="2" width="17.1388888888889" style="658" customWidth="1"/>
    <col min="3" max="3" width="45" style="167" customWidth="1"/>
    <col min="4" max="5" width="23.5740740740741" style="167" hidden="1" customWidth="1"/>
    <col min="6" max="6" width="15.4259259259259" style="658" customWidth="1"/>
    <col min="7" max="7" width="13.5740740740741" style="659" customWidth="1"/>
    <col min="8" max="8" width="22.4259259259259" style="660" customWidth="1"/>
    <col min="9" max="9" width="16.712962962963" style="659" customWidth="1"/>
    <col min="10" max="10" width="19.1388888888889" style="660" customWidth="1"/>
    <col min="11" max="11" width="19" style="659" customWidth="1"/>
    <col min="12" max="12" width="20" style="660" customWidth="1"/>
    <col min="13" max="13" width="14.4259259259259" style="659" customWidth="1"/>
    <col min="14" max="14" width="19.287037037037" style="660" customWidth="1"/>
    <col min="15" max="15" width="13.8518518518519" style="661" customWidth="1"/>
    <col min="16" max="16" width="19.1388888888889" style="660" customWidth="1"/>
    <col min="17" max="17" width="13.8518518518519" style="167" customWidth="1"/>
    <col min="18" max="18" width="19.1388888888889" style="660" customWidth="1"/>
    <col min="19" max="19" width="14.712962962963" style="659" customWidth="1"/>
    <col min="20" max="20" width="19" style="660" customWidth="1"/>
    <col min="21" max="21" width="13.8518518518519" style="659" hidden="1" customWidth="1"/>
    <col min="22" max="22" width="19" style="662" hidden="1" customWidth="1"/>
    <col min="23" max="23" width="13.712962962963" style="659" hidden="1" customWidth="1"/>
    <col min="24" max="24" width="18" style="662" hidden="1" customWidth="1"/>
    <col min="25" max="25" width="17.287037037037" style="663" customWidth="1"/>
    <col min="26" max="26" width="29" style="663" customWidth="1"/>
    <col min="27" max="68" width="9.13888888888889" style="167"/>
    <col min="69" max="16384" width="9.13888888888889" style="658"/>
  </cols>
  <sheetData>
    <row r="1" s="167" customFormat="1" ht="181.5" customHeight="1" spans="1:26">
      <c r="A1" s="664" t="s">
        <v>0</v>
      </c>
      <c r="B1" s="664" t="s">
        <v>1</v>
      </c>
      <c r="C1" s="664" t="s">
        <v>2</v>
      </c>
      <c r="D1" s="23" t="s">
        <v>3</v>
      </c>
      <c r="E1" s="23" t="s">
        <v>4</v>
      </c>
      <c r="F1" s="665" t="s">
        <v>5</v>
      </c>
      <c r="G1" s="666" t="s">
        <v>6</v>
      </c>
      <c r="H1" s="667"/>
      <c r="I1" s="736" t="s">
        <v>7</v>
      </c>
      <c r="J1" s="737"/>
      <c r="K1" s="736" t="s">
        <v>8</v>
      </c>
      <c r="L1" s="737"/>
      <c r="M1" s="736" t="s">
        <v>9</v>
      </c>
      <c r="N1" s="737"/>
      <c r="O1" s="736" t="s">
        <v>10</v>
      </c>
      <c r="P1" s="737"/>
      <c r="Q1" s="736" t="s">
        <v>11</v>
      </c>
      <c r="R1" s="737"/>
      <c r="S1" s="736" t="s">
        <v>12</v>
      </c>
      <c r="T1" s="737"/>
      <c r="U1" s="736" t="s">
        <v>13</v>
      </c>
      <c r="V1" s="737"/>
      <c r="W1" s="736" t="s">
        <v>14</v>
      </c>
      <c r="X1" s="737"/>
      <c r="Y1" s="503" t="s">
        <v>15</v>
      </c>
      <c r="Z1" s="749" t="s">
        <v>16</v>
      </c>
    </row>
    <row r="2" s="167" customFormat="1" ht="94.5" customHeight="1" spans="1:26">
      <c r="A2" s="664"/>
      <c r="B2" s="668"/>
      <c r="C2" s="669"/>
      <c r="D2" s="35"/>
      <c r="E2" s="35"/>
      <c r="F2" s="663"/>
      <c r="G2" s="670" t="s">
        <v>17</v>
      </c>
      <c r="H2" s="671" t="s">
        <v>18</v>
      </c>
      <c r="I2" s="670" t="s">
        <v>17</v>
      </c>
      <c r="J2" s="671" t="s">
        <v>18</v>
      </c>
      <c r="K2" s="670" t="s">
        <v>17</v>
      </c>
      <c r="L2" s="671" t="s">
        <v>18</v>
      </c>
      <c r="M2" s="670" t="s">
        <v>17</v>
      </c>
      <c r="N2" s="671" t="s">
        <v>18</v>
      </c>
      <c r="O2" s="670" t="s">
        <v>17</v>
      </c>
      <c r="P2" s="671" t="s">
        <v>18</v>
      </c>
      <c r="Q2" s="670" t="s">
        <v>17</v>
      </c>
      <c r="R2" s="671" t="s">
        <v>18</v>
      </c>
      <c r="S2" s="670" t="s">
        <v>17</v>
      </c>
      <c r="T2" s="671" t="s">
        <v>18</v>
      </c>
      <c r="U2" s="670" t="s">
        <v>19</v>
      </c>
      <c r="V2" s="671" t="s">
        <v>20</v>
      </c>
      <c r="W2" s="670" t="s">
        <v>19</v>
      </c>
      <c r="X2" s="671" t="s">
        <v>20</v>
      </c>
      <c r="Y2" s="750"/>
      <c r="Z2" s="751"/>
    </row>
    <row r="3" s="649" customFormat="1" ht="104.25" customHeight="1" spans="1:26">
      <c r="A3" s="664">
        <v>1</v>
      </c>
      <c r="B3" s="672" t="s">
        <v>21</v>
      </c>
      <c r="C3" s="673" t="s">
        <v>22</v>
      </c>
      <c r="D3" s="673" t="s">
        <v>23</v>
      </c>
      <c r="E3" s="673" t="s">
        <v>24</v>
      </c>
      <c r="F3" s="41">
        <v>2020</v>
      </c>
      <c r="G3" s="42">
        <v>47</v>
      </c>
      <c r="H3" s="674"/>
      <c r="I3" s="42">
        <v>20</v>
      </c>
      <c r="J3" s="697"/>
      <c r="K3" s="42">
        <v>95</v>
      </c>
      <c r="L3" s="674"/>
      <c r="M3" s="42">
        <v>21</v>
      </c>
      <c r="N3" s="674"/>
      <c r="O3" s="42">
        <v>100</v>
      </c>
      <c r="P3" s="674"/>
      <c r="Q3" s="42">
        <v>95</v>
      </c>
      <c r="R3" s="674"/>
      <c r="S3" s="42">
        <v>100</v>
      </c>
      <c r="T3" s="674"/>
      <c r="U3" s="42">
        <v>10</v>
      </c>
      <c r="V3" s="42">
        <v>10</v>
      </c>
      <c r="W3" s="42">
        <v>100</v>
      </c>
      <c r="X3" s="42">
        <v>100</v>
      </c>
      <c r="Y3" s="134"/>
      <c r="Z3" s="134"/>
    </row>
    <row r="4" s="649" customFormat="1" ht="94.5" customHeight="1" spans="1:26">
      <c r="A4" s="107">
        <v>2</v>
      </c>
      <c r="B4" s="672"/>
      <c r="C4" s="503" t="s">
        <v>25</v>
      </c>
      <c r="D4" s="503" t="s">
        <v>23</v>
      </c>
      <c r="E4" s="673" t="s">
        <v>24</v>
      </c>
      <c r="F4" s="59">
        <v>2019</v>
      </c>
      <c r="G4" s="60">
        <v>175</v>
      </c>
      <c r="H4" s="675"/>
      <c r="I4" s="60">
        <v>210</v>
      </c>
      <c r="J4" s="675"/>
      <c r="K4" s="60">
        <v>310</v>
      </c>
      <c r="L4" s="675"/>
      <c r="M4" s="60">
        <v>20</v>
      </c>
      <c r="N4" s="675"/>
      <c r="O4" s="60">
        <v>100</v>
      </c>
      <c r="P4" s="675"/>
      <c r="Q4" s="60">
        <v>380</v>
      </c>
      <c r="R4" s="675"/>
      <c r="S4" s="60">
        <v>100</v>
      </c>
      <c r="T4" s="675"/>
      <c r="U4" s="60">
        <v>410</v>
      </c>
      <c r="V4" s="60">
        <v>350</v>
      </c>
      <c r="W4" s="60">
        <v>100</v>
      </c>
      <c r="X4" s="60">
        <v>100</v>
      </c>
      <c r="Y4" s="134"/>
      <c r="Z4" s="134"/>
    </row>
    <row r="5" s="649" customFormat="1" ht="96.75" customHeight="1" spans="1:26">
      <c r="A5" s="664">
        <v>3</v>
      </c>
      <c r="B5" s="672" t="s">
        <v>26</v>
      </c>
      <c r="C5" s="673" t="s">
        <v>27</v>
      </c>
      <c r="D5" s="673"/>
      <c r="E5" s="673"/>
      <c r="F5" s="41">
        <v>2020</v>
      </c>
      <c r="G5" s="198">
        <v>311</v>
      </c>
      <c r="H5" s="676"/>
      <c r="I5" s="198">
        <v>170</v>
      </c>
      <c r="J5" s="676"/>
      <c r="K5" s="198">
        <v>218</v>
      </c>
      <c r="L5" s="676"/>
      <c r="M5" s="198">
        <v>30</v>
      </c>
      <c r="N5" s="676"/>
      <c r="O5" s="198">
        <v>100</v>
      </c>
      <c r="P5" s="676"/>
      <c r="Q5" s="198">
        <v>229</v>
      </c>
      <c r="R5" s="676"/>
      <c r="S5" s="198">
        <v>100</v>
      </c>
      <c r="T5" s="676"/>
      <c r="U5" s="198">
        <v>21</v>
      </c>
      <c r="V5" s="198">
        <v>21</v>
      </c>
      <c r="W5" s="198">
        <v>100</v>
      </c>
      <c r="X5" s="198">
        <v>100</v>
      </c>
      <c r="Y5" s="437"/>
      <c r="Z5" s="437"/>
    </row>
    <row r="6" s="650" customFormat="1" ht="93" customHeight="1" spans="1:26">
      <c r="A6" s="107">
        <v>4</v>
      </c>
      <c r="B6" s="672"/>
      <c r="C6" s="677" t="s">
        <v>28</v>
      </c>
      <c r="D6" s="677"/>
      <c r="E6" s="677"/>
      <c r="F6" s="197">
        <v>2019</v>
      </c>
      <c r="G6" s="678">
        <v>119</v>
      </c>
      <c r="H6" s="679"/>
      <c r="I6" s="678">
        <v>50</v>
      </c>
      <c r="J6" s="679"/>
      <c r="K6" s="678">
        <v>90</v>
      </c>
      <c r="L6" s="679"/>
      <c r="M6" s="678">
        <v>30</v>
      </c>
      <c r="N6" s="679"/>
      <c r="O6" s="678">
        <v>100</v>
      </c>
      <c r="P6" s="679"/>
      <c r="Q6" s="678">
        <v>40</v>
      </c>
      <c r="R6" s="679"/>
      <c r="S6" s="678">
        <v>100</v>
      </c>
      <c r="T6" s="679"/>
      <c r="U6" s="678">
        <v>10</v>
      </c>
      <c r="V6" s="678">
        <v>10</v>
      </c>
      <c r="W6" s="678">
        <v>100</v>
      </c>
      <c r="X6" s="678">
        <v>100</v>
      </c>
      <c r="Y6" s="437"/>
      <c r="Z6" s="437"/>
    </row>
    <row r="7" s="649" customFormat="1" ht="90.75" customHeight="1" spans="1:26">
      <c r="A7" s="107">
        <v>5</v>
      </c>
      <c r="B7" s="672"/>
      <c r="C7" s="503" t="s">
        <v>29</v>
      </c>
      <c r="D7" s="503"/>
      <c r="E7" s="503"/>
      <c r="F7" s="41">
        <v>2019</v>
      </c>
      <c r="G7" s="678">
        <v>150</v>
      </c>
      <c r="H7" s="679"/>
      <c r="I7" s="678">
        <v>158</v>
      </c>
      <c r="J7" s="679"/>
      <c r="K7" s="678">
        <v>270</v>
      </c>
      <c r="L7" s="679"/>
      <c r="M7" s="678">
        <v>40</v>
      </c>
      <c r="N7" s="679"/>
      <c r="O7" s="678">
        <v>100</v>
      </c>
      <c r="P7" s="679"/>
      <c r="Q7" s="678">
        <v>20</v>
      </c>
      <c r="R7" s="679"/>
      <c r="S7" s="678">
        <v>100</v>
      </c>
      <c r="T7" s="679"/>
      <c r="U7" s="678">
        <v>15</v>
      </c>
      <c r="V7" s="678">
        <v>15</v>
      </c>
      <c r="W7" s="678">
        <v>100</v>
      </c>
      <c r="X7" s="678">
        <v>100</v>
      </c>
      <c r="Y7" s="437">
        <v>322</v>
      </c>
      <c r="Z7" s="437">
        <v>5</v>
      </c>
    </row>
    <row r="8" s="649" customFormat="1" ht="90.75" customHeight="1" spans="1:26">
      <c r="A8" s="664">
        <v>6</v>
      </c>
      <c r="B8" s="672"/>
      <c r="C8" s="503" t="s">
        <v>30</v>
      </c>
      <c r="D8" s="503"/>
      <c r="E8" s="503"/>
      <c r="F8" s="41">
        <v>2019</v>
      </c>
      <c r="G8" s="678">
        <v>109</v>
      </c>
      <c r="H8" s="679"/>
      <c r="I8" s="678">
        <v>74</v>
      </c>
      <c r="J8" s="679"/>
      <c r="K8" s="678">
        <v>76</v>
      </c>
      <c r="L8" s="679"/>
      <c r="M8" s="678">
        <v>40</v>
      </c>
      <c r="N8" s="679"/>
      <c r="O8" s="678">
        <v>100</v>
      </c>
      <c r="P8" s="679"/>
      <c r="Q8" s="678">
        <v>40</v>
      </c>
      <c r="R8" s="679"/>
      <c r="S8" s="678">
        <v>100</v>
      </c>
      <c r="T8" s="679"/>
      <c r="U8" s="678">
        <v>15</v>
      </c>
      <c r="V8" s="678">
        <v>15</v>
      </c>
      <c r="W8" s="678">
        <v>100</v>
      </c>
      <c r="X8" s="678">
        <v>100</v>
      </c>
      <c r="Y8" s="437"/>
      <c r="Z8" s="437"/>
    </row>
    <row r="9" s="649" customFormat="1" ht="72" customHeight="1" spans="1:26">
      <c r="A9" s="107">
        <v>7</v>
      </c>
      <c r="B9" s="680" t="s">
        <v>31</v>
      </c>
      <c r="C9" s="673" t="s">
        <v>32</v>
      </c>
      <c r="D9" s="673" t="s">
        <v>33</v>
      </c>
      <c r="E9" s="673" t="s">
        <v>34</v>
      </c>
      <c r="F9" s="41">
        <v>2020</v>
      </c>
      <c r="G9" s="42">
        <v>252</v>
      </c>
      <c r="H9" s="674"/>
      <c r="I9" s="42">
        <v>252</v>
      </c>
      <c r="J9" s="674"/>
      <c r="K9" s="42">
        <v>176</v>
      </c>
      <c r="L9" s="674"/>
      <c r="M9" s="42">
        <v>20</v>
      </c>
      <c r="N9" s="674"/>
      <c r="O9" s="42">
        <v>100</v>
      </c>
      <c r="P9" s="674"/>
      <c r="Q9" s="42">
        <v>84</v>
      </c>
      <c r="R9" s="674"/>
      <c r="S9" s="42">
        <v>100</v>
      </c>
      <c r="T9" s="674"/>
      <c r="U9" s="42">
        <v>8</v>
      </c>
      <c r="V9" s="42">
        <v>4</v>
      </c>
      <c r="W9" s="42">
        <v>100</v>
      </c>
      <c r="X9" s="42">
        <v>100</v>
      </c>
      <c r="Y9" s="134">
        <v>714</v>
      </c>
      <c r="Z9" s="134">
        <v>0</v>
      </c>
    </row>
    <row r="10" s="649" customFormat="1" ht="72" customHeight="1" spans="1:26">
      <c r="A10" s="664">
        <v>8</v>
      </c>
      <c r="B10" s="681"/>
      <c r="C10" s="673" t="s">
        <v>35</v>
      </c>
      <c r="D10" s="673" t="s">
        <v>33</v>
      </c>
      <c r="E10" s="673" t="s">
        <v>34</v>
      </c>
      <c r="F10" s="41">
        <v>2020</v>
      </c>
      <c r="G10" s="42">
        <v>104</v>
      </c>
      <c r="H10" s="674"/>
      <c r="I10" s="42">
        <v>70</v>
      </c>
      <c r="J10" s="674"/>
      <c r="K10" s="42">
        <v>95</v>
      </c>
      <c r="L10" s="674"/>
      <c r="M10" s="42">
        <v>20</v>
      </c>
      <c r="N10" s="674"/>
      <c r="O10" s="42">
        <v>100</v>
      </c>
      <c r="P10" s="674"/>
      <c r="Q10" s="42">
        <v>54</v>
      </c>
      <c r="R10" s="674"/>
      <c r="S10" s="42">
        <v>100</v>
      </c>
      <c r="T10" s="674"/>
      <c r="U10" s="42">
        <v>5</v>
      </c>
      <c r="V10" s="42">
        <v>3</v>
      </c>
      <c r="W10" s="42">
        <v>100</v>
      </c>
      <c r="X10" s="42">
        <v>100</v>
      </c>
      <c r="Y10" s="134">
        <v>239</v>
      </c>
      <c r="Z10" s="134"/>
    </row>
    <row r="11" s="649" customFormat="1" ht="72" customHeight="1" spans="1:26">
      <c r="A11" s="107">
        <v>9</v>
      </c>
      <c r="B11" s="682"/>
      <c r="C11" s="503" t="s">
        <v>36</v>
      </c>
      <c r="D11" s="503" t="s">
        <v>33</v>
      </c>
      <c r="E11" s="503" t="s">
        <v>34</v>
      </c>
      <c r="F11" s="41">
        <v>2019</v>
      </c>
      <c r="G11" s="70">
        <v>130</v>
      </c>
      <c r="H11" s="683"/>
      <c r="I11" s="70">
        <v>130</v>
      </c>
      <c r="J11" s="683"/>
      <c r="K11" s="70">
        <v>99</v>
      </c>
      <c r="L11" s="683"/>
      <c r="M11" s="70">
        <v>18</v>
      </c>
      <c r="N11" s="683"/>
      <c r="O11" s="70">
        <v>100</v>
      </c>
      <c r="P11" s="683"/>
      <c r="Q11" s="70">
        <v>6</v>
      </c>
      <c r="R11" s="683"/>
      <c r="S11" s="70">
        <v>100</v>
      </c>
      <c r="T11" s="683"/>
      <c r="U11" s="70">
        <v>7</v>
      </c>
      <c r="V11" s="70">
        <v>6</v>
      </c>
      <c r="W11" s="70">
        <v>100</v>
      </c>
      <c r="X11" s="70">
        <v>100</v>
      </c>
      <c r="Y11" s="134">
        <v>251</v>
      </c>
      <c r="Z11" s="134"/>
    </row>
    <row r="12" s="651" customFormat="1" ht="72" customHeight="1" spans="1:26">
      <c r="A12" s="167">
        <v>10</v>
      </c>
      <c r="B12" s="684" t="s">
        <v>37</v>
      </c>
      <c r="C12" s="685" t="s">
        <v>38</v>
      </c>
      <c r="D12" s="685" t="s">
        <v>33</v>
      </c>
      <c r="E12" s="367" t="s">
        <v>39</v>
      </c>
      <c r="F12" s="685">
        <v>2019</v>
      </c>
      <c r="G12" s="686">
        <v>57</v>
      </c>
      <c r="H12" s="687"/>
      <c r="I12" s="686">
        <v>40</v>
      </c>
      <c r="J12" s="687"/>
      <c r="K12" s="686">
        <v>40</v>
      </c>
      <c r="L12" s="687"/>
      <c r="M12" s="686">
        <v>20</v>
      </c>
      <c r="N12" s="687"/>
      <c r="O12" s="686">
        <v>100</v>
      </c>
      <c r="P12" s="687"/>
      <c r="Q12" s="686">
        <v>21</v>
      </c>
      <c r="R12" s="687"/>
      <c r="S12" s="686">
        <v>100</v>
      </c>
      <c r="T12" s="687"/>
      <c r="U12" s="686">
        <v>5</v>
      </c>
      <c r="V12" s="686">
        <v>5</v>
      </c>
      <c r="W12" s="686">
        <v>100</v>
      </c>
      <c r="X12" s="686">
        <v>100</v>
      </c>
      <c r="Y12" s="686"/>
      <c r="Z12" s="686"/>
    </row>
    <row r="13" s="651" customFormat="1" ht="72" customHeight="1" spans="1:26">
      <c r="A13" s="688">
        <v>11</v>
      </c>
      <c r="B13" s="684"/>
      <c r="C13" s="685" t="s">
        <v>40</v>
      </c>
      <c r="D13" s="685" t="s">
        <v>33</v>
      </c>
      <c r="E13" s="673" t="s">
        <v>24</v>
      </c>
      <c r="F13" s="685">
        <v>2019</v>
      </c>
      <c r="G13" s="686">
        <v>19</v>
      </c>
      <c r="H13" s="687"/>
      <c r="I13" s="686">
        <v>10</v>
      </c>
      <c r="J13" s="687"/>
      <c r="K13" s="686">
        <v>12</v>
      </c>
      <c r="L13" s="687"/>
      <c r="M13" s="686">
        <v>20</v>
      </c>
      <c r="N13" s="687"/>
      <c r="O13" s="686">
        <v>100</v>
      </c>
      <c r="P13" s="687"/>
      <c r="Q13" s="686">
        <v>7</v>
      </c>
      <c r="R13" s="687"/>
      <c r="S13" s="686">
        <v>100</v>
      </c>
      <c r="T13" s="687"/>
      <c r="U13" s="686">
        <v>5</v>
      </c>
      <c r="V13" s="686">
        <v>5</v>
      </c>
      <c r="W13" s="686">
        <v>100</v>
      </c>
      <c r="X13" s="686">
        <v>100</v>
      </c>
      <c r="Y13" s="686"/>
      <c r="Z13" s="686"/>
    </row>
    <row r="14" s="651" customFormat="1" ht="72" customHeight="1" spans="1:26">
      <c r="A14" s="167">
        <v>12</v>
      </c>
      <c r="B14" s="684"/>
      <c r="C14" s="688" t="s">
        <v>41</v>
      </c>
      <c r="D14" s="685" t="s">
        <v>33</v>
      </c>
      <c r="E14" s="367" t="s">
        <v>39</v>
      </c>
      <c r="F14" s="685">
        <v>2020</v>
      </c>
      <c r="G14" s="231">
        <v>41</v>
      </c>
      <c r="H14" s="689"/>
      <c r="I14" s="231">
        <v>25</v>
      </c>
      <c r="J14" s="689"/>
      <c r="K14" s="231">
        <v>31</v>
      </c>
      <c r="L14" s="689"/>
      <c r="M14" s="231">
        <v>20</v>
      </c>
      <c r="N14" s="689"/>
      <c r="O14" s="231">
        <v>100</v>
      </c>
      <c r="P14" s="689"/>
      <c r="Q14" s="231">
        <v>15</v>
      </c>
      <c r="R14" s="689"/>
      <c r="S14" s="231">
        <v>100</v>
      </c>
      <c r="T14" s="689"/>
      <c r="U14" s="231">
        <v>5</v>
      </c>
      <c r="V14" s="231">
        <v>5</v>
      </c>
      <c r="W14" s="231">
        <v>100</v>
      </c>
      <c r="X14" s="231">
        <v>100</v>
      </c>
      <c r="Y14" s="686"/>
      <c r="Z14" s="686"/>
    </row>
    <row r="15" s="652" customFormat="1" ht="108" customHeight="1" spans="1:26">
      <c r="A15" s="690">
        <v>13</v>
      </c>
      <c r="B15" s="672" t="s">
        <v>42</v>
      </c>
      <c r="C15" s="691" t="s">
        <v>43</v>
      </c>
      <c r="D15" s="691" t="s">
        <v>44</v>
      </c>
      <c r="E15" s="691" t="s">
        <v>45</v>
      </c>
      <c r="F15" s="235">
        <v>2020</v>
      </c>
      <c r="G15" s="222">
        <v>240</v>
      </c>
      <c r="H15" s="692">
        <v>205</v>
      </c>
      <c r="I15" s="222">
        <v>148</v>
      </c>
      <c r="J15" s="692">
        <v>149</v>
      </c>
      <c r="K15" s="222">
        <v>168</v>
      </c>
      <c r="L15" s="692">
        <v>153</v>
      </c>
      <c r="M15" s="222">
        <v>25</v>
      </c>
      <c r="N15" s="692">
        <v>25</v>
      </c>
      <c r="O15" s="222">
        <v>100</v>
      </c>
      <c r="P15" s="692">
        <v>100</v>
      </c>
      <c r="Q15" s="222">
        <v>54</v>
      </c>
      <c r="R15" s="692">
        <v>54</v>
      </c>
      <c r="S15" s="222">
        <v>100</v>
      </c>
      <c r="T15" s="692">
        <v>100</v>
      </c>
      <c r="U15" s="222">
        <v>5</v>
      </c>
      <c r="V15" s="672">
        <v>5</v>
      </c>
      <c r="W15" s="222">
        <v>100</v>
      </c>
      <c r="X15" s="672">
        <v>100</v>
      </c>
      <c r="Y15" s="316">
        <v>438</v>
      </c>
      <c r="Z15" s="316">
        <v>437</v>
      </c>
    </row>
    <row r="16" s="652" customFormat="1" ht="114.75" customHeight="1" spans="1:26">
      <c r="A16" s="693">
        <v>14</v>
      </c>
      <c r="B16" s="672"/>
      <c r="C16" s="691" t="s">
        <v>46</v>
      </c>
      <c r="D16" s="691" t="s">
        <v>47</v>
      </c>
      <c r="E16" s="691" t="s">
        <v>24</v>
      </c>
      <c r="F16" s="235">
        <v>2019</v>
      </c>
      <c r="G16" s="694">
        <v>61</v>
      </c>
      <c r="H16" s="695"/>
      <c r="I16" s="694">
        <v>61</v>
      </c>
      <c r="J16" s="738"/>
      <c r="K16" s="694">
        <v>85</v>
      </c>
      <c r="L16" s="695"/>
      <c r="M16" s="694">
        <v>52</v>
      </c>
      <c r="N16" s="695"/>
      <c r="O16" s="694">
        <v>100</v>
      </c>
      <c r="P16" s="695"/>
      <c r="Q16" s="694">
        <v>100</v>
      </c>
      <c r="R16" s="695"/>
      <c r="S16" s="694">
        <v>99</v>
      </c>
      <c r="T16" s="695"/>
      <c r="U16" s="694">
        <v>10</v>
      </c>
      <c r="V16" s="744">
        <v>12</v>
      </c>
      <c r="W16" s="694">
        <v>100</v>
      </c>
      <c r="X16" s="744">
        <v>100</v>
      </c>
      <c r="Y16" s="744">
        <v>95</v>
      </c>
      <c r="Z16" s="744">
        <v>7</v>
      </c>
    </row>
    <row r="17" s="652" customFormat="1" ht="135.75" customHeight="1" spans="1:26">
      <c r="A17" s="693">
        <v>15</v>
      </c>
      <c r="B17" s="672"/>
      <c r="C17" s="691" t="s">
        <v>48</v>
      </c>
      <c r="D17" s="691" t="s">
        <v>47</v>
      </c>
      <c r="E17" s="691" t="s">
        <v>45</v>
      </c>
      <c r="F17" s="235">
        <v>2019</v>
      </c>
      <c r="G17" s="694">
        <v>81</v>
      </c>
      <c r="H17" s="695"/>
      <c r="I17" s="694">
        <v>46</v>
      </c>
      <c r="J17" s="695"/>
      <c r="K17" s="694">
        <v>131</v>
      </c>
      <c r="L17" s="695"/>
      <c r="M17" s="694">
        <v>32</v>
      </c>
      <c r="N17" s="695"/>
      <c r="O17" s="694">
        <v>100</v>
      </c>
      <c r="P17" s="695"/>
      <c r="Q17" s="694">
        <v>30</v>
      </c>
      <c r="R17" s="695"/>
      <c r="S17" s="694">
        <v>100</v>
      </c>
      <c r="T17" s="695"/>
      <c r="U17" s="694">
        <v>20</v>
      </c>
      <c r="V17" s="744">
        <v>7</v>
      </c>
      <c r="W17" s="694">
        <v>100</v>
      </c>
      <c r="X17" s="744">
        <v>100</v>
      </c>
      <c r="Y17" s="744">
        <v>126</v>
      </c>
      <c r="Z17" s="744">
        <v>11</v>
      </c>
    </row>
    <row r="18" s="649" customFormat="1" ht="72" customHeight="1" spans="1:26">
      <c r="A18" s="664">
        <v>16</v>
      </c>
      <c r="B18" s="696" t="s">
        <v>49</v>
      </c>
      <c r="C18" s="673" t="s">
        <v>50</v>
      </c>
      <c r="D18" s="673" t="s">
        <v>51</v>
      </c>
      <c r="E18" s="673" t="s">
        <v>52</v>
      </c>
      <c r="F18" s="59">
        <v>2020</v>
      </c>
      <c r="G18" s="60">
        <v>234</v>
      </c>
      <c r="H18" s="697"/>
      <c r="I18" s="60">
        <v>210</v>
      </c>
      <c r="J18" s="697"/>
      <c r="K18" s="60">
        <v>163</v>
      </c>
      <c r="L18" s="697"/>
      <c r="M18" s="60">
        <v>20</v>
      </c>
      <c r="N18" s="697"/>
      <c r="O18" s="60">
        <v>100</v>
      </c>
      <c r="P18" s="697"/>
      <c r="Q18" s="60">
        <v>106</v>
      </c>
      <c r="R18" s="697"/>
      <c r="S18" s="60">
        <v>100</v>
      </c>
      <c r="T18" s="697"/>
      <c r="U18" s="60">
        <v>5</v>
      </c>
      <c r="V18" s="479">
        <v>15</v>
      </c>
      <c r="W18" s="60">
        <v>100</v>
      </c>
      <c r="X18" s="479">
        <v>100</v>
      </c>
      <c r="Y18" s="134">
        <v>440</v>
      </c>
      <c r="Z18" s="134">
        <v>0</v>
      </c>
    </row>
    <row r="19" s="649" customFormat="1" ht="72" customHeight="1" spans="1:26">
      <c r="A19" s="107">
        <v>17</v>
      </c>
      <c r="B19" s="696"/>
      <c r="C19" s="503" t="s">
        <v>53</v>
      </c>
      <c r="D19" s="503" t="s">
        <v>23</v>
      </c>
      <c r="E19" s="673" t="s">
        <v>52</v>
      </c>
      <c r="F19" s="59">
        <v>2019</v>
      </c>
      <c r="G19" s="548">
        <v>70</v>
      </c>
      <c r="H19" s="698"/>
      <c r="I19" s="548">
        <v>43</v>
      </c>
      <c r="J19" s="698"/>
      <c r="K19" s="548">
        <v>23</v>
      </c>
      <c r="L19" s="698"/>
      <c r="M19" s="548">
        <v>20</v>
      </c>
      <c r="N19" s="698"/>
      <c r="O19" s="548">
        <v>100</v>
      </c>
      <c r="P19" s="698"/>
      <c r="Q19" s="548">
        <v>50</v>
      </c>
      <c r="R19" s="698"/>
      <c r="S19" s="548">
        <v>100</v>
      </c>
      <c r="T19" s="698"/>
      <c r="U19" s="548">
        <v>6</v>
      </c>
      <c r="V19" s="134">
        <v>6</v>
      </c>
      <c r="W19" s="548">
        <v>100</v>
      </c>
      <c r="X19" s="134">
        <v>100</v>
      </c>
      <c r="Y19" s="134">
        <v>100</v>
      </c>
      <c r="Z19" s="134">
        <v>0</v>
      </c>
    </row>
    <row r="20" s="649" customFormat="1" ht="72" customHeight="1" spans="1:26">
      <c r="A20" s="664">
        <v>18</v>
      </c>
      <c r="B20" s="696"/>
      <c r="C20" s="503" t="s">
        <v>54</v>
      </c>
      <c r="D20" s="503" t="s">
        <v>23</v>
      </c>
      <c r="E20" s="673" t="s">
        <v>52</v>
      </c>
      <c r="F20" s="59">
        <v>2019</v>
      </c>
      <c r="G20" s="548">
        <v>90</v>
      </c>
      <c r="H20" s="698"/>
      <c r="I20" s="548">
        <v>90</v>
      </c>
      <c r="J20" s="698"/>
      <c r="K20" s="548">
        <v>65</v>
      </c>
      <c r="L20" s="698"/>
      <c r="M20" s="548">
        <v>30</v>
      </c>
      <c r="N20" s="698"/>
      <c r="O20" s="548">
        <v>100</v>
      </c>
      <c r="P20" s="698"/>
      <c r="Q20" s="548">
        <v>10</v>
      </c>
      <c r="R20" s="698"/>
      <c r="S20" s="548">
        <v>100</v>
      </c>
      <c r="T20" s="698"/>
      <c r="U20" s="548">
        <v>5</v>
      </c>
      <c r="V20" s="134">
        <v>10</v>
      </c>
      <c r="W20" s="548">
        <v>100</v>
      </c>
      <c r="X20" s="134">
        <v>100</v>
      </c>
      <c r="Y20" s="134">
        <v>178</v>
      </c>
      <c r="Z20" s="134">
        <v>0</v>
      </c>
    </row>
    <row r="21" s="653" customFormat="1" ht="72" customHeight="1" spans="1:26">
      <c r="A21" s="107">
        <v>19</v>
      </c>
      <c r="B21" s="672" t="s">
        <v>55</v>
      </c>
      <c r="C21" s="673" t="s">
        <v>56</v>
      </c>
      <c r="D21" s="673" t="s">
        <v>51</v>
      </c>
      <c r="E21" s="673" t="s">
        <v>52</v>
      </c>
      <c r="F21" s="699">
        <v>2020</v>
      </c>
      <c r="G21" s="70">
        <v>250</v>
      </c>
      <c r="H21" s="700"/>
      <c r="I21" s="70">
        <v>183</v>
      </c>
      <c r="J21" s="739"/>
      <c r="K21" s="70">
        <v>216</v>
      </c>
      <c r="L21" s="700"/>
      <c r="M21" s="70">
        <v>20</v>
      </c>
      <c r="N21" s="700"/>
      <c r="O21" s="70">
        <v>100</v>
      </c>
      <c r="P21" s="700"/>
      <c r="Q21" s="70">
        <v>52</v>
      </c>
      <c r="R21" s="700"/>
      <c r="S21" s="70">
        <v>100</v>
      </c>
      <c r="T21" s="700"/>
      <c r="U21" s="70">
        <v>5</v>
      </c>
      <c r="V21" s="435">
        <v>5</v>
      </c>
      <c r="W21" s="70">
        <v>100</v>
      </c>
      <c r="X21" s="435">
        <v>100</v>
      </c>
      <c r="Y21" s="158">
        <v>490</v>
      </c>
      <c r="Z21" s="158">
        <v>0</v>
      </c>
    </row>
    <row r="22" s="653" customFormat="1" ht="72" customHeight="1" spans="1:26">
      <c r="A22" s="107">
        <v>20</v>
      </c>
      <c r="B22" s="672"/>
      <c r="C22" s="664" t="s">
        <v>57</v>
      </c>
      <c r="D22" s="664" t="s">
        <v>23</v>
      </c>
      <c r="E22" s="673" t="s">
        <v>52</v>
      </c>
      <c r="F22" s="699">
        <v>2019</v>
      </c>
      <c r="G22" s="701">
        <v>198</v>
      </c>
      <c r="H22" s="702"/>
      <c r="I22" s="701">
        <v>130</v>
      </c>
      <c r="J22" s="702"/>
      <c r="K22" s="701">
        <v>138</v>
      </c>
      <c r="L22" s="702"/>
      <c r="M22" s="701">
        <v>20</v>
      </c>
      <c r="N22" s="702"/>
      <c r="O22" s="701">
        <v>100</v>
      </c>
      <c r="P22" s="702"/>
      <c r="Q22" s="701">
        <v>36</v>
      </c>
      <c r="R22" s="702"/>
      <c r="S22" s="701">
        <v>100</v>
      </c>
      <c r="T22" s="702"/>
      <c r="U22" s="701">
        <v>5</v>
      </c>
      <c r="V22" s="158">
        <v>5</v>
      </c>
      <c r="W22" s="701">
        <v>100</v>
      </c>
      <c r="X22" s="158">
        <v>100</v>
      </c>
      <c r="Y22" s="158">
        <v>325</v>
      </c>
      <c r="Z22" s="158">
        <v>0</v>
      </c>
    </row>
    <row r="23" s="650" customFormat="1" ht="72" customHeight="1" spans="1:26">
      <c r="A23" s="703">
        <v>21</v>
      </c>
      <c r="B23" s="704" t="s">
        <v>58</v>
      </c>
      <c r="C23" s="677" t="s">
        <v>59</v>
      </c>
      <c r="D23" s="677" t="s">
        <v>60</v>
      </c>
      <c r="E23" s="677" t="s">
        <v>61</v>
      </c>
      <c r="F23" s="197">
        <v>2019</v>
      </c>
      <c r="G23" s="678">
        <v>62</v>
      </c>
      <c r="H23" s="705"/>
      <c r="I23" s="678">
        <v>34</v>
      </c>
      <c r="J23" s="679"/>
      <c r="K23" s="678">
        <v>43</v>
      </c>
      <c r="L23" s="705"/>
      <c r="M23" s="678">
        <v>20</v>
      </c>
      <c r="N23" s="705"/>
      <c r="O23" s="678">
        <v>100</v>
      </c>
      <c r="P23" s="705"/>
      <c r="Q23" s="678">
        <v>37</v>
      </c>
      <c r="R23" s="705"/>
      <c r="S23" s="678">
        <v>100</v>
      </c>
      <c r="T23" s="705"/>
      <c r="U23" s="678">
        <v>5</v>
      </c>
      <c r="V23" s="437">
        <v>5</v>
      </c>
      <c r="W23" s="678">
        <v>100</v>
      </c>
      <c r="X23" s="437">
        <v>100</v>
      </c>
      <c r="Y23" s="437">
        <v>113</v>
      </c>
      <c r="Z23" s="437">
        <v>90</v>
      </c>
    </row>
    <row r="24" s="650" customFormat="1" ht="72" customHeight="1" spans="1:26">
      <c r="A24" s="107">
        <v>22</v>
      </c>
      <c r="B24" s="704"/>
      <c r="C24" s="706" t="s">
        <v>62</v>
      </c>
      <c r="D24" s="706" t="s">
        <v>63</v>
      </c>
      <c r="E24" s="706" t="s">
        <v>61</v>
      </c>
      <c r="F24" s="197">
        <v>2020</v>
      </c>
      <c r="G24" s="198">
        <v>252</v>
      </c>
      <c r="H24" s="707"/>
      <c r="I24" s="198">
        <v>176</v>
      </c>
      <c r="J24" s="707"/>
      <c r="K24" s="198">
        <v>240</v>
      </c>
      <c r="L24" s="707"/>
      <c r="M24" s="198">
        <v>20</v>
      </c>
      <c r="N24" s="707"/>
      <c r="O24" s="198">
        <v>100</v>
      </c>
      <c r="P24" s="707"/>
      <c r="Q24" s="198">
        <v>72</v>
      </c>
      <c r="R24" s="707"/>
      <c r="S24" s="198">
        <v>100</v>
      </c>
      <c r="T24" s="707"/>
      <c r="U24" s="198">
        <v>5</v>
      </c>
      <c r="V24" s="745">
        <v>5</v>
      </c>
      <c r="W24" s="198">
        <v>100</v>
      </c>
      <c r="X24" s="745">
        <v>100</v>
      </c>
      <c r="Y24" s="437">
        <v>808</v>
      </c>
      <c r="Z24" s="437">
        <v>780</v>
      </c>
    </row>
    <row r="25" s="650" customFormat="1" ht="72" customHeight="1" spans="1:26">
      <c r="A25" s="703">
        <v>23</v>
      </c>
      <c r="B25" s="704"/>
      <c r="C25" s="677" t="s">
        <v>64</v>
      </c>
      <c r="D25" s="677" t="s">
        <v>60</v>
      </c>
      <c r="E25" s="677" t="s">
        <v>61</v>
      </c>
      <c r="F25" s="197">
        <v>2019</v>
      </c>
      <c r="G25" s="678">
        <v>151</v>
      </c>
      <c r="H25" s="705"/>
      <c r="I25" s="678">
        <v>82</v>
      </c>
      <c r="J25" s="740"/>
      <c r="K25" s="678">
        <v>105</v>
      </c>
      <c r="L25" s="705"/>
      <c r="M25" s="678">
        <v>20</v>
      </c>
      <c r="N25" s="705"/>
      <c r="O25" s="678">
        <v>100</v>
      </c>
      <c r="P25" s="705"/>
      <c r="Q25" s="678">
        <v>65</v>
      </c>
      <c r="R25" s="705"/>
      <c r="S25" s="678">
        <v>100</v>
      </c>
      <c r="T25" s="705"/>
      <c r="U25" s="678">
        <v>5</v>
      </c>
      <c r="V25" s="437">
        <v>5</v>
      </c>
      <c r="W25" s="678">
        <v>100</v>
      </c>
      <c r="X25" s="437">
        <v>100</v>
      </c>
      <c r="Y25" s="437">
        <v>240</v>
      </c>
      <c r="Z25" s="437">
        <v>230</v>
      </c>
    </row>
    <row r="26" s="649" customFormat="1" ht="72" customHeight="1" spans="1:26">
      <c r="A26" s="107">
        <v>24</v>
      </c>
      <c r="B26" s="672" t="s">
        <v>65</v>
      </c>
      <c r="C26" s="673" t="s">
        <v>66</v>
      </c>
      <c r="D26" s="673" t="s">
        <v>67</v>
      </c>
      <c r="E26" s="673" t="s">
        <v>52</v>
      </c>
      <c r="F26" s="41">
        <v>2020</v>
      </c>
      <c r="G26" s="42">
        <v>136</v>
      </c>
      <c r="H26" s="674"/>
      <c r="I26" s="42">
        <v>111</v>
      </c>
      <c r="J26" s="674"/>
      <c r="K26" s="42">
        <v>95</v>
      </c>
      <c r="L26" s="697"/>
      <c r="M26" s="42">
        <v>20</v>
      </c>
      <c r="N26" s="674"/>
      <c r="O26" s="42">
        <v>100</v>
      </c>
      <c r="P26" s="697"/>
      <c r="Q26" s="42">
        <v>32</v>
      </c>
      <c r="R26" s="674"/>
      <c r="S26" s="42">
        <v>100</v>
      </c>
      <c r="T26" s="697"/>
      <c r="U26" s="42">
        <v>5</v>
      </c>
      <c r="V26" s="479">
        <v>5</v>
      </c>
      <c r="W26" s="42">
        <v>100</v>
      </c>
      <c r="X26" s="479">
        <v>100</v>
      </c>
      <c r="Y26" s="134"/>
      <c r="Z26" s="134"/>
    </row>
    <row r="27" s="649" customFormat="1" ht="72" customHeight="1" spans="1:26">
      <c r="A27" s="107">
        <v>25</v>
      </c>
      <c r="B27" s="672"/>
      <c r="C27" s="673" t="s">
        <v>68</v>
      </c>
      <c r="D27" s="673" t="s">
        <v>67</v>
      </c>
      <c r="E27" s="673" t="s">
        <v>52</v>
      </c>
      <c r="F27" s="41">
        <v>2020</v>
      </c>
      <c r="G27" s="708">
        <v>86</v>
      </c>
      <c r="H27" s="709"/>
      <c r="I27" s="708">
        <v>177</v>
      </c>
      <c r="J27" s="709"/>
      <c r="K27" s="708">
        <v>82</v>
      </c>
      <c r="L27" s="713"/>
      <c r="M27" s="708">
        <v>20</v>
      </c>
      <c r="N27" s="709"/>
      <c r="O27" s="708">
        <v>100</v>
      </c>
      <c r="P27" s="713"/>
      <c r="Q27" s="708">
        <v>166</v>
      </c>
      <c r="R27" s="709"/>
      <c r="S27" s="708">
        <v>100</v>
      </c>
      <c r="T27" s="713"/>
      <c r="U27" s="708">
        <v>5</v>
      </c>
      <c r="V27" s="746">
        <v>3</v>
      </c>
      <c r="W27" s="708">
        <v>100</v>
      </c>
      <c r="X27" s="746">
        <v>100</v>
      </c>
      <c r="Y27" s="134"/>
      <c r="Z27" s="134"/>
    </row>
    <row r="28" s="649" customFormat="1" ht="72" customHeight="1" spans="1:26">
      <c r="A28" s="664">
        <v>26</v>
      </c>
      <c r="B28" s="672"/>
      <c r="C28" s="503" t="s">
        <v>69</v>
      </c>
      <c r="D28" s="673" t="s">
        <v>67</v>
      </c>
      <c r="E28" s="673" t="s">
        <v>52</v>
      </c>
      <c r="F28" s="41">
        <v>2019</v>
      </c>
      <c r="G28" s="710">
        <v>247</v>
      </c>
      <c r="H28" s="711"/>
      <c r="I28" s="710">
        <v>166</v>
      </c>
      <c r="J28" s="711"/>
      <c r="K28" s="710">
        <v>336</v>
      </c>
      <c r="L28" s="712"/>
      <c r="M28" s="710">
        <v>25</v>
      </c>
      <c r="N28" s="711"/>
      <c r="O28" s="710">
        <v>100</v>
      </c>
      <c r="P28" s="712"/>
      <c r="Q28" s="710">
        <v>36</v>
      </c>
      <c r="R28" s="711"/>
      <c r="S28" s="710">
        <v>100</v>
      </c>
      <c r="T28" s="712"/>
      <c r="U28" s="710">
        <v>5</v>
      </c>
      <c r="V28" s="134">
        <v>6</v>
      </c>
      <c r="W28" s="710">
        <v>100</v>
      </c>
      <c r="X28" s="134">
        <v>100</v>
      </c>
      <c r="Y28" s="134"/>
      <c r="Z28" s="134"/>
    </row>
    <row r="29" s="649" customFormat="1" ht="72" customHeight="1" spans="1:26">
      <c r="A29" s="107">
        <v>27</v>
      </c>
      <c r="B29" s="672"/>
      <c r="C29" s="503" t="s">
        <v>70</v>
      </c>
      <c r="D29" s="673" t="s">
        <v>67</v>
      </c>
      <c r="E29" s="673" t="s">
        <v>52</v>
      </c>
      <c r="F29" s="41">
        <v>2019</v>
      </c>
      <c r="G29" s="710">
        <v>300</v>
      </c>
      <c r="H29" s="711"/>
      <c r="I29" s="710">
        <v>300</v>
      </c>
      <c r="J29" s="711"/>
      <c r="K29" s="710">
        <v>200</v>
      </c>
      <c r="L29" s="712"/>
      <c r="M29" s="710">
        <v>50</v>
      </c>
      <c r="N29" s="711"/>
      <c r="O29" s="710">
        <v>100</v>
      </c>
      <c r="P29" s="712"/>
      <c r="Q29" s="710">
        <v>50</v>
      </c>
      <c r="R29" s="711"/>
      <c r="S29" s="710">
        <v>100</v>
      </c>
      <c r="T29" s="712"/>
      <c r="U29" s="710">
        <v>10</v>
      </c>
      <c r="V29" s="134">
        <v>12</v>
      </c>
      <c r="W29" s="710">
        <v>100</v>
      </c>
      <c r="X29" s="134">
        <v>100</v>
      </c>
      <c r="Y29" s="134"/>
      <c r="Z29" s="134"/>
    </row>
    <row r="30" s="649" customFormat="1" ht="72" customHeight="1" spans="1:26">
      <c r="A30" s="664">
        <v>28</v>
      </c>
      <c r="B30" s="672" t="s">
        <v>71</v>
      </c>
      <c r="C30" s="673" t="s">
        <v>72</v>
      </c>
      <c r="D30" s="673" t="s">
        <v>23</v>
      </c>
      <c r="E30" s="673" t="s">
        <v>52</v>
      </c>
      <c r="F30" s="84">
        <v>2020</v>
      </c>
      <c r="G30" s="42">
        <v>105</v>
      </c>
      <c r="H30" s="674"/>
      <c r="I30" s="42">
        <v>85</v>
      </c>
      <c r="J30" s="674"/>
      <c r="K30" s="42">
        <v>115</v>
      </c>
      <c r="L30" s="674"/>
      <c r="M30" s="42">
        <v>60</v>
      </c>
      <c r="N30" s="674"/>
      <c r="O30" s="42">
        <v>100</v>
      </c>
      <c r="P30" s="674"/>
      <c r="Q30" s="42">
        <v>60</v>
      </c>
      <c r="R30" s="674"/>
      <c r="S30" s="42">
        <v>100</v>
      </c>
      <c r="T30" s="674"/>
      <c r="U30" s="42">
        <v>8</v>
      </c>
      <c r="V30" s="479">
        <v>8</v>
      </c>
      <c r="W30" s="42">
        <v>100</v>
      </c>
      <c r="X30" s="479">
        <v>100</v>
      </c>
      <c r="Y30" s="134"/>
      <c r="Z30" s="134"/>
    </row>
    <row r="31" s="649" customFormat="1" ht="72" customHeight="1" spans="1:26">
      <c r="A31" s="107">
        <v>29</v>
      </c>
      <c r="B31" s="672"/>
      <c r="C31" s="503" t="s">
        <v>73</v>
      </c>
      <c r="D31" s="673" t="s">
        <v>23</v>
      </c>
      <c r="E31" s="673" t="s">
        <v>52</v>
      </c>
      <c r="F31" s="84">
        <v>2019</v>
      </c>
      <c r="G31" s="710">
        <v>120</v>
      </c>
      <c r="H31" s="711"/>
      <c r="I31" s="710">
        <v>115</v>
      </c>
      <c r="J31" s="711"/>
      <c r="K31" s="710">
        <v>150</v>
      </c>
      <c r="L31" s="711"/>
      <c r="M31" s="710">
        <v>30</v>
      </c>
      <c r="N31" s="711"/>
      <c r="O31" s="710">
        <v>100</v>
      </c>
      <c r="P31" s="711"/>
      <c r="Q31" s="710">
        <v>80</v>
      </c>
      <c r="R31" s="711"/>
      <c r="S31" s="710">
        <v>100</v>
      </c>
      <c r="T31" s="711"/>
      <c r="U31" s="710">
        <v>8</v>
      </c>
      <c r="V31" s="134">
        <v>8</v>
      </c>
      <c r="W31" s="710">
        <v>100</v>
      </c>
      <c r="X31" s="134">
        <v>100</v>
      </c>
      <c r="Y31" s="134"/>
      <c r="Z31" s="134"/>
    </row>
    <row r="32" s="649" customFormat="1" ht="72" customHeight="1" spans="1:26">
      <c r="A32" s="107">
        <v>30</v>
      </c>
      <c r="B32" s="672" t="s">
        <v>74</v>
      </c>
      <c r="C32" s="673" t="s">
        <v>75</v>
      </c>
      <c r="D32" s="673" t="s">
        <v>23</v>
      </c>
      <c r="E32" s="673" t="s">
        <v>52</v>
      </c>
      <c r="F32" s="41">
        <v>2020</v>
      </c>
      <c r="G32" s="42">
        <v>95</v>
      </c>
      <c r="H32" s="697"/>
      <c r="I32" s="42">
        <v>130</v>
      </c>
      <c r="J32" s="697"/>
      <c r="K32" s="42">
        <v>76</v>
      </c>
      <c r="L32" s="697"/>
      <c r="M32" s="42">
        <v>20</v>
      </c>
      <c r="N32" s="697"/>
      <c r="O32" s="42">
        <v>100</v>
      </c>
      <c r="P32" s="697"/>
      <c r="Q32" s="42">
        <v>0</v>
      </c>
      <c r="R32" s="697"/>
      <c r="S32" s="42">
        <v>100</v>
      </c>
      <c r="T32" s="697"/>
      <c r="U32" s="42">
        <v>5</v>
      </c>
      <c r="V32" s="479">
        <v>5</v>
      </c>
      <c r="W32" s="42">
        <v>100</v>
      </c>
      <c r="X32" s="479">
        <v>100</v>
      </c>
      <c r="Y32" s="134">
        <v>209</v>
      </c>
      <c r="Z32" s="134">
        <v>0</v>
      </c>
    </row>
    <row r="33" s="649" customFormat="1" ht="72" customHeight="1" spans="1:26">
      <c r="A33" s="664">
        <v>31</v>
      </c>
      <c r="B33" s="672"/>
      <c r="C33" s="503" t="s">
        <v>76</v>
      </c>
      <c r="D33" s="503" t="s">
        <v>23</v>
      </c>
      <c r="E33" s="503" t="s">
        <v>52</v>
      </c>
      <c r="F33" s="41">
        <v>2019</v>
      </c>
      <c r="G33" s="710">
        <v>294</v>
      </c>
      <c r="H33" s="712"/>
      <c r="I33" s="710">
        <v>227</v>
      </c>
      <c r="J33" s="712"/>
      <c r="K33" s="710">
        <v>70</v>
      </c>
      <c r="L33" s="712"/>
      <c r="M33" s="710">
        <v>20</v>
      </c>
      <c r="N33" s="712"/>
      <c r="O33" s="710">
        <v>100</v>
      </c>
      <c r="P33" s="712"/>
      <c r="Q33" s="710">
        <v>0</v>
      </c>
      <c r="R33" s="712"/>
      <c r="S33" s="710">
        <v>100</v>
      </c>
      <c r="T33" s="712"/>
      <c r="U33" s="710">
        <v>5</v>
      </c>
      <c r="V33" s="134">
        <v>8</v>
      </c>
      <c r="W33" s="710">
        <v>100</v>
      </c>
      <c r="X33" s="134">
        <v>100</v>
      </c>
      <c r="Y33" s="134">
        <v>578</v>
      </c>
      <c r="Z33" s="134">
        <v>0</v>
      </c>
    </row>
    <row r="34" s="649" customFormat="1" ht="72" customHeight="1" spans="1:26">
      <c r="A34" s="107">
        <v>32</v>
      </c>
      <c r="B34" s="696" t="s">
        <v>77</v>
      </c>
      <c r="C34" s="673" t="s">
        <v>78</v>
      </c>
      <c r="D34" s="673" t="s">
        <v>23</v>
      </c>
      <c r="E34" s="673" t="s">
        <v>52</v>
      </c>
      <c r="F34" s="41">
        <v>2020</v>
      </c>
      <c r="G34" s="708">
        <v>73</v>
      </c>
      <c r="H34" s="709"/>
      <c r="I34" s="708">
        <v>83</v>
      </c>
      <c r="J34" s="709"/>
      <c r="K34" s="708">
        <v>83</v>
      </c>
      <c r="L34" s="709"/>
      <c r="M34" s="708">
        <v>21</v>
      </c>
      <c r="N34" s="709"/>
      <c r="O34" s="708">
        <v>100</v>
      </c>
      <c r="P34" s="709"/>
      <c r="Q34" s="708">
        <v>20</v>
      </c>
      <c r="R34" s="709"/>
      <c r="S34" s="708">
        <v>100</v>
      </c>
      <c r="T34" s="674"/>
      <c r="U34" s="708">
        <v>8</v>
      </c>
      <c r="V34" s="708">
        <v>8</v>
      </c>
      <c r="W34" s="708">
        <v>100</v>
      </c>
      <c r="X34" s="708">
        <v>100</v>
      </c>
      <c r="Y34" s="134">
        <v>167</v>
      </c>
      <c r="Z34" s="134"/>
    </row>
    <row r="35" s="167" customFormat="1" ht="72" customHeight="1" spans="1:26">
      <c r="A35" s="664">
        <v>33</v>
      </c>
      <c r="B35" s="696"/>
      <c r="C35" s="503" t="s">
        <v>79</v>
      </c>
      <c r="D35" s="673" t="s">
        <v>23</v>
      </c>
      <c r="E35" s="673" t="s">
        <v>52</v>
      </c>
      <c r="F35" s="41">
        <v>2019</v>
      </c>
      <c r="G35" s="710">
        <v>92</v>
      </c>
      <c r="H35" s="711"/>
      <c r="I35" s="710">
        <v>70</v>
      </c>
      <c r="J35" s="711"/>
      <c r="K35" s="710">
        <v>110</v>
      </c>
      <c r="L35" s="711"/>
      <c r="M35" s="710">
        <v>20</v>
      </c>
      <c r="N35" s="711"/>
      <c r="O35" s="710">
        <v>100</v>
      </c>
      <c r="P35" s="711"/>
      <c r="Q35" s="710">
        <v>100</v>
      </c>
      <c r="R35" s="711"/>
      <c r="S35" s="710">
        <v>100</v>
      </c>
      <c r="T35" s="711"/>
      <c r="U35" s="710">
        <v>8</v>
      </c>
      <c r="V35" s="710">
        <v>8</v>
      </c>
      <c r="W35" s="710">
        <v>100</v>
      </c>
      <c r="X35" s="710">
        <v>100</v>
      </c>
      <c r="Y35" s="134">
        <v>128</v>
      </c>
      <c r="Z35" s="134"/>
    </row>
    <row r="36" s="167" customFormat="1" ht="72" customHeight="1" spans="1:26">
      <c r="A36" s="107">
        <v>34</v>
      </c>
      <c r="B36" s="696"/>
      <c r="C36" s="503" t="s">
        <v>80</v>
      </c>
      <c r="D36" s="673" t="s">
        <v>23</v>
      </c>
      <c r="E36" s="673" t="s">
        <v>52</v>
      </c>
      <c r="F36" s="41">
        <v>2019</v>
      </c>
      <c r="G36" s="710">
        <v>220</v>
      </c>
      <c r="H36" s="711"/>
      <c r="I36" s="710">
        <v>200</v>
      </c>
      <c r="J36" s="711"/>
      <c r="K36" s="710">
        <v>400</v>
      </c>
      <c r="L36" s="711"/>
      <c r="M36" s="710">
        <v>45</v>
      </c>
      <c r="N36" s="711"/>
      <c r="O36" s="710">
        <v>100</v>
      </c>
      <c r="P36" s="711"/>
      <c r="Q36" s="710">
        <v>20</v>
      </c>
      <c r="R36" s="711"/>
      <c r="S36" s="710">
        <v>100</v>
      </c>
      <c r="T36" s="711"/>
      <c r="U36" s="710">
        <v>10</v>
      </c>
      <c r="V36" s="710">
        <v>10</v>
      </c>
      <c r="W36" s="710">
        <v>100</v>
      </c>
      <c r="X36" s="710">
        <v>100</v>
      </c>
      <c r="Y36" s="134">
        <v>569</v>
      </c>
      <c r="Z36" s="134"/>
    </row>
    <row r="37" s="167" customFormat="1" ht="72" customHeight="1" spans="1:26">
      <c r="A37" s="107">
        <v>35</v>
      </c>
      <c r="B37" s="672" t="s">
        <v>81</v>
      </c>
      <c r="C37" s="673" t="s">
        <v>82</v>
      </c>
      <c r="D37" s="673" t="s">
        <v>23</v>
      </c>
      <c r="E37" s="673" t="s">
        <v>24</v>
      </c>
      <c r="F37" s="41">
        <v>2020</v>
      </c>
      <c r="G37" s="708">
        <v>50</v>
      </c>
      <c r="H37" s="713"/>
      <c r="I37" s="708">
        <v>50</v>
      </c>
      <c r="J37" s="713"/>
      <c r="K37" s="708">
        <v>35</v>
      </c>
      <c r="L37" s="713"/>
      <c r="M37" s="708">
        <v>20</v>
      </c>
      <c r="N37" s="713"/>
      <c r="O37" s="708">
        <v>100</v>
      </c>
      <c r="P37" s="713"/>
      <c r="Q37" s="708">
        <v>50</v>
      </c>
      <c r="R37" s="713"/>
      <c r="S37" s="708">
        <v>100</v>
      </c>
      <c r="T37" s="713"/>
      <c r="U37" s="708">
        <v>5</v>
      </c>
      <c r="V37" s="746">
        <v>7</v>
      </c>
      <c r="W37" s="708">
        <v>100</v>
      </c>
      <c r="X37" s="746">
        <v>100</v>
      </c>
      <c r="Y37" s="134">
        <v>93</v>
      </c>
      <c r="Z37" s="134">
        <v>5</v>
      </c>
    </row>
    <row r="38" s="167" customFormat="1" ht="72" customHeight="1" spans="1:26">
      <c r="A38" s="664">
        <v>36</v>
      </c>
      <c r="B38" s="672"/>
      <c r="C38" s="503" t="s">
        <v>83</v>
      </c>
      <c r="D38" s="503" t="s">
        <v>23</v>
      </c>
      <c r="E38" s="503" t="s">
        <v>34</v>
      </c>
      <c r="F38" s="41">
        <v>2019</v>
      </c>
      <c r="G38" s="167">
        <v>57</v>
      </c>
      <c r="H38" s="712"/>
      <c r="I38" s="710">
        <v>57</v>
      </c>
      <c r="J38" s="712"/>
      <c r="K38" s="710">
        <v>57</v>
      </c>
      <c r="L38" s="712"/>
      <c r="M38" s="710">
        <v>20</v>
      </c>
      <c r="N38" s="712"/>
      <c r="O38" s="710">
        <v>100</v>
      </c>
      <c r="P38" s="712"/>
      <c r="Q38" s="710">
        <v>80</v>
      </c>
      <c r="R38" s="712"/>
      <c r="S38" s="710">
        <v>100</v>
      </c>
      <c r="T38" s="712"/>
      <c r="U38" s="710">
        <v>5</v>
      </c>
      <c r="V38" s="134">
        <v>5</v>
      </c>
      <c r="W38" s="710">
        <v>100</v>
      </c>
      <c r="X38" s="134">
        <v>100</v>
      </c>
      <c r="Y38" s="134">
        <v>120</v>
      </c>
      <c r="Z38" s="134">
        <v>20</v>
      </c>
    </row>
    <row r="39" s="167" customFormat="1" ht="72" customHeight="1" spans="1:26">
      <c r="A39" s="107">
        <v>37</v>
      </c>
      <c r="B39" s="672" t="s">
        <v>84</v>
      </c>
      <c r="C39" s="673" t="s">
        <v>85</v>
      </c>
      <c r="D39" s="673" t="s">
        <v>86</v>
      </c>
      <c r="E39" s="673" t="s">
        <v>52</v>
      </c>
      <c r="F39" s="41">
        <v>2020</v>
      </c>
      <c r="G39" s="714">
        <v>109</v>
      </c>
      <c r="H39" s="715"/>
      <c r="I39" s="714">
        <v>70</v>
      </c>
      <c r="J39" s="715"/>
      <c r="K39" s="714">
        <v>76</v>
      </c>
      <c r="L39" s="715"/>
      <c r="M39" s="714">
        <v>20</v>
      </c>
      <c r="N39" s="715"/>
      <c r="O39" s="714">
        <v>100</v>
      </c>
      <c r="P39" s="715"/>
      <c r="Q39" s="714">
        <v>251</v>
      </c>
      <c r="R39" s="715"/>
      <c r="S39" s="714">
        <v>100</v>
      </c>
      <c r="T39" s="715"/>
      <c r="U39" s="714">
        <v>5</v>
      </c>
      <c r="V39" s="747">
        <v>5</v>
      </c>
      <c r="W39" s="714">
        <v>100</v>
      </c>
      <c r="X39" s="747">
        <v>100</v>
      </c>
      <c r="Y39" s="158">
        <v>199</v>
      </c>
      <c r="Z39" s="158">
        <v>0</v>
      </c>
    </row>
    <row r="40" s="167" customFormat="1" ht="72" customHeight="1" spans="1:26">
      <c r="A40" s="664">
        <v>38</v>
      </c>
      <c r="B40" s="672"/>
      <c r="C40" s="503" t="s">
        <v>87</v>
      </c>
      <c r="D40" s="503" t="s">
        <v>33</v>
      </c>
      <c r="E40" s="503" t="s">
        <v>52</v>
      </c>
      <c r="F40" s="41">
        <v>2019</v>
      </c>
      <c r="G40" s="701">
        <v>65</v>
      </c>
      <c r="H40" s="702"/>
      <c r="I40" s="701">
        <v>42</v>
      </c>
      <c r="J40" s="702"/>
      <c r="K40" s="701">
        <v>45</v>
      </c>
      <c r="L40" s="702"/>
      <c r="M40" s="701">
        <v>20</v>
      </c>
      <c r="N40" s="702"/>
      <c r="O40" s="701">
        <v>100</v>
      </c>
      <c r="P40" s="702"/>
      <c r="Q40" s="701">
        <v>295</v>
      </c>
      <c r="R40" s="702"/>
      <c r="S40" s="701">
        <v>100</v>
      </c>
      <c r="T40" s="702"/>
      <c r="U40" s="701">
        <v>5</v>
      </c>
      <c r="V40" s="158">
        <v>5</v>
      </c>
      <c r="W40" s="701">
        <v>100</v>
      </c>
      <c r="X40" s="158">
        <v>100</v>
      </c>
      <c r="Y40" s="158">
        <v>129</v>
      </c>
      <c r="Z40" s="158">
        <v>0</v>
      </c>
    </row>
    <row r="41" s="167" customFormat="1" ht="72" customHeight="1" spans="1:26">
      <c r="A41" s="107">
        <v>39</v>
      </c>
      <c r="B41" s="672"/>
      <c r="C41" s="503" t="s">
        <v>88</v>
      </c>
      <c r="D41" s="503" t="s">
        <v>33</v>
      </c>
      <c r="E41" s="503" t="s">
        <v>52</v>
      </c>
      <c r="F41" s="41">
        <v>2019</v>
      </c>
      <c r="G41" s="701">
        <v>62</v>
      </c>
      <c r="H41" s="702"/>
      <c r="I41" s="701">
        <v>46</v>
      </c>
      <c r="J41" s="702"/>
      <c r="K41" s="701">
        <v>43</v>
      </c>
      <c r="L41" s="702"/>
      <c r="M41" s="701">
        <v>20</v>
      </c>
      <c r="N41" s="702"/>
      <c r="O41" s="701">
        <v>100</v>
      </c>
      <c r="P41" s="702"/>
      <c r="Q41" s="701">
        <v>298</v>
      </c>
      <c r="R41" s="702"/>
      <c r="S41" s="701">
        <v>100</v>
      </c>
      <c r="T41" s="702"/>
      <c r="U41" s="701">
        <v>5</v>
      </c>
      <c r="V41" s="158">
        <v>5</v>
      </c>
      <c r="W41" s="701">
        <v>100</v>
      </c>
      <c r="X41" s="158">
        <v>100</v>
      </c>
      <c r="Y41" s="158">
        <v>112</v>
      </c>
      <c r="Z41" s="158">
        <v>0</v>
      </c>
    </row>
    <row r="42" s="649" customFormat="1" ht="72" customHeight="1" spans="1:26">
      <c r="A42" s="664">
        <v>1</v>
      </c>
      <c r="B42" s="672" t="s">
        <v>89</v>
      </c>
      <c r="C42" s="716" t="s">
        <v>90</v>
      </c>
      <c r="D42" s="716" t="s">
        <v>91</v>
      </c>
      <c r="E42" s="716" t="s">
        <v>34</v>
      </c>
      <c r="F42" s="571">
        <v>2019</v>
      </c>
      <c r="G42" s="717">
        <v>50</v>
      </c>
      <c r="H42" s="718"/>
      <c r="I42" s="717">
        <v>55</v>
      </c>
      <c r="J42" s="718"/>
      <c r="K42" s="717">
        <v>75</v>
      </c>
      <c r="L42" s="718"/>
      <c r="M42" s="717">
        <v>35</v>
      </c>
      <c r="N42" s="718"/>
      <c r="O42" s="717">
        <v>100</v>
      </c>
      <c r="P42" s="718"/>
      <c r="Q42" s="717">
        <v>75</v>
      </c>
      <c r="R42" s="718"/>
      <c r="S42" s="717">
        <v>100</v>
      </c>
      <c r="T42" s="718"/>
      <c r="U42" s="717">
        <v>15</v>
      </c>
      <c r="V42" s="321">
        <v>15</v>
      </c>
      <c r="W42" s="717">
        <v>100</v>
      </c>
      <c r="X42" s="321">
        <v>100</v>
      </c>
      <c r="Y42" s="321">
        <v>96</v>
      </c>
      <c r="Z42" s="321">
        <v>15</v>
      </c>
    </row>
    <row r="43" s="649" customFormat="1" ht="72" customHeight="1" spans="1:26">
      <c r="A43" s="107">
        <v>2</v>
      </c>
      <c r="B43" s="672"/>
      <c r="C43" s="673" t="s">
        <v>92</v>
      </c>
      <c r="D43" s="673" t="s">
        <v>91</v>
      </c>
      <c r="E43" s="673" t="s">
        <v>34</v>
      </c>
      <c r="F43" s="571">
        <v>2020</v>
      </c>
      <c r="G43" s="42">
        <v>71</v>
      </c>
      <c r="H43" s="697"/>
      <c r="I43" s="42">
        <v>57</v>
      </c>
      <c r="J43" s="697"/>
      <c r="K43" s="42">
        <v>47</v>
      </c>
      <c r="L43" s="697"/>
      <c r="M43" s="42">
        <v>20</v>
      </c>
      <c r="N43" s="697"/>
      <c r="O43" s="42">
        <v>100</v>
      </c>
      <c r="P43" s="697"/>
      <c r="Q43" s="42">
        <v>0</v>
      </c>
      <c r="R43" s="697"/>
      <c r="S43" s="42">
        <v>100</v>
      </c>
      <c r="T43" s="697"/>
      <c r="U43" s="42">
        <v>7</v>
      </c>
      <c r="V43" s="479">
        <v>7</v>
      </c>
      <c r="W43" s="42">
        <v>100</v>
      </c>
      <c r="X43" s="479">
        <v>100</v>
      </c>
      <c r="Y43" s="321">
        <v>106</v>
      </c>
      <c r="Z43" s="321">
        <v>7</v>
      </c>
    </row>
    <row r="44" s="649" customFormat="1" ht="96.75" customHeight="1" spans="1:26">
      <c r="A44" s="664">
        <v>3</v>
      </c>
      <c r="B44" s="672"/>
      <c r="C44" s="716" t="s">
        <v>93</v>
      </c>
      <c r="D44" s="716" t="s">
        <v>91</v>
      </c>
      <c r="E44" s="716" t="s">
        <v>34</v>
      </c>
      <c r="F44" s="571">
        <v>2019</v>
      </c>
      <c r="G44" s="717">
        <v>163</v>
      </c>
      <c r="H44" s="718"/>
      <c r="I44" s="717">
        <v>138</v>
      </c>
      <c r="J44" s="718"/>
      <c r="K44" s="717">
        <v>188</v>
      </c>
      <c r="L44" s="718"/>
      <c r="M44" s="717">
        <v>42</v>
      </c>
      <c r="N44" s="718"/>
      <c r="O44" s="717">
        <v>100</v>
      </c>
      <c r="P44" s="718"/>
      <c r="Q44" s="717">
        <v>103</v>
      </c>
      <c r="R44" s="718"/>
      <c r="S44" s="717">
        <v>100</v>
      </c>
      <c r="T44" s="718"/>
      <c r="U44" s="717">
        <v>10</v>
      </c>
      <c r="V44" s="321">
        <v>10</v>
      </c>
      <c r="W44" s="717">
        <v>100</v>
      </c>
      <c r="X44" s="321">
        <v>100</v>
      </c>
      <c r="Y44" s="321">
        <v>377</v>
      </c>
      <c r="Z44" s="321">
        <v>107</v>
      </c>
    </row>
    <row r="45" s="9" customFormat="1" ht="72" customHeight="1" spans="1:1021">
      <c r="A45" s="664">
        <v>43</v>
      </c>
      <c r="B45" s="696" t="s">
        <v>94</v>
      </c>
      <c r="C45" s="673" t="s">
        <v>95</v>
      </c>
      <c r="D45" s="673" t="s">
        <v>96</v>
      </c>
      <c r="E45" s="673" t="s">
        <v>52</v>
      </c>
      <c r="F45" s="94">
        <v>2020</v>
      </c>
      <c r="G45" s="42">
        <v>215</v>
      </c>
      <c r="H45" s="697"/>
      <c r="I45" s="42">
        <v>240</v>
      </c>
      <c r="J45" s="697"/>
      <c r="K45" s="42">
        <v>300</v>
      </c>
      <c r="L45" s="697"/>
      <c r="M45" s="42">
        <v>25</v>
      </c>
      <c r="N45" s="697"/>
      <c r="O45" s="42">
        <v>100</v>
      </c>
      <c r="P45" s="697"/>
      <c r="Q45" s="42">
        <v>40</v>
      </c>
      <c r="R45" s="697"/>
      <c r="S45" s="42">
        <v>100</v>
      </c>
      <c r="T45" s="697"/>
      <c r="U45" s="42">
        <v>20</v>
      </c>
      <c r="V45" s="479">
        <v>20</v>
      </c>
      <c r="W45" s="42">
        <v>100</v>
      </c>
      <c r="X45" s="479">
        <v>100</v>
      </c>
      <c r="Y45" s="158">
        <v>444</v>
      </c>
      <c r="Z45" s="158">
        <v>25</v>
      </c>
      <c r="AA45" s="167"/>
      <c r="AB45" s="167"/>
      <c r="AC45" s="167"/>
      <c r="AD45" s="167"/>
      <c r="AE45" s="167"/>
      <c r="AF45" s="167"/>
      <c r="AG45" s="167"/>
      <c r="AH45" s="167"/>
      <c r="AI45" s="167"/>
      <c r="AJ45" s="167"/>
      <c r="AK45" s="167"/>
      <c r="AL45" s="167"/>
      <c r="AM45" s="167"/>
      <c r="AN45" s="167"/>
      <c r="AO45" s="167"/>
      <c r="AP45" s="167"/>
      <c r="AQ45" s="167"/>
      <c r="AR45" s="167"/>
      <c r="AS45" s="167"/>
      <c r="AT45" s="167"/>
      <c r="AU45" s="167"/>
      <c r="AV45" s="167"/>
      <c r="AW45" s="167"/>
      <c r="AX45" s="167"/>
      <c r="AY45" s="167"/>
      <c r="AZ45" s="167"/>
      <c r="BA45" s="167"/>
      <c r="BB45" s="167"/>
      <c r="BC45" s="167"/>
      <c r="BD45" s="167"/>
      <c r="BE45" s="167"/>
      <c r="BF45" s="167"/>
      <c r="BG45" s="167"/>
      <c r="BH45" s="167"/>
      <c r="BI45" s="167"/>
      <c r="BJ45" s="167"/>
      <c r="BK45" s="167"/>
      <c r="BL45" s="167"/>
      <c r="BM45" s="167"/>
      <c r="BN45" s="167"/>
      <c r="BO45" s="167"/>
      <c r="BP45" s="167"/>
      <c r="BQ45" s="167"/>
      <c r="BR45" s="167"/>
      <c r="BS45" s="167"/>
      <c r="BT45" s="167"/>
      <c r="BU45" s="167"/>
      <c r="BV45" s="167"/>
      <c r="BW45" s="167"/>
      <c r="BX45" s="167"/>
      <c r="BY45" s="167"/>
      <c r="BZ45" s="167"/>
      <c r="CA45" s="167"/>
      <c r="CB45" s="167"/>
      <c r="CC45" s="167"/>
      <c r="CD45" s="167"/>
      <c r="CE45" s="167"/>
      <c r="CF45" s="167"/>
      <c r="CG45" s="167"/>
      <c r="CH45" s="167"/>
      <c r="CI45" s="167"/>
      <c r="CJ45" s="167"/>
      <c r="CK45" s="167"/>
      <c r="CL45" s="167"/>
      <c r="CM45" s="167"/>
      <c r="CN45" s="167"/>
      <c r="CO45" s="167"/>
      <c r="CP45" s="167"/>
      <c r="CQ45" s="167"/>
      <c r="CR45" s="167"/>
      <c r="CS45" s="167"/>
      <c r="CT45" s="167"/>
      <c r="CU45" s="167"/>
      <c r="CV45" s="167"/>
      <c r="CW45" s="167"/>
      <c r="CX45" s="167"/>
      <c r="CY45" s="167"/>
      <c r="CZ45" s="167"/>
      <c r="DA45" s="167"/>
      <c r="DB45" s="167"/>
      <c r="DC45" s="167"/>
      <c r="DD45" s="167"/>
      <c r="DE45" s="167"/>
      <c r="DF45" s="167"/>
      <c r="DG45" s="167"/>
      <c r="DH45" s="167"/>
      <c r="DI45" s="167"/>
      <c r="DJ45" s="167"/>
      <c r="DK45" s="167"/>
      <c r="DL45" s="167"/>
      <c r="DM45" s="167"/>
      <c r="DN45" s="167"/>
      <c r="DO45" s="167"/>
      <c r="DP45" s="167"/>
      <c r="DQ45" s="167"/>
      <c r="DR45" s="167"/>
      <c r="DS45" s="167"/>
      <c r="DT45" s="167"/>
      <c r="DU45" s="167"/>
      <c r="DV45" s="167"/>
      <c r="DW45" s="167"/>
      <c r="DX45" s="167"/>
      <c r="DY45" s="167"/>
      <c r="DZ45" s="167"/>
      <c r="EA45" s="167"/>
      <c r="EB45" s="167"/>
      <c r="EC45" s="167"/>
      <c r="ED45" s="167"/>
      <c r="EE45" s="167"/>
      <c r="EF45" s="167"/>
      <c r="EG45" s="167"/>
      <c r="EH45" s="167"/>
      <c r="EI45" s="167"/>
      <c r="EJ45" s="167"/>
      <c r="EK45" s="167"/>
      <c r="EL45" s="167"/>
      <c r="EM45" s="167"/>
      <c r="EN45" s="167"/>
      <c r="EO45" s="167"/>
      <c r="EP45" s="167"/>
      <c r="EQ45" s="167"/>
      <c r="ER45" s="167"/>
      <c r="ES45" s="167"/>
      <c r="ET45" s="167"/>
      <c r="EU45" s="167"/>
      <c r="EV45" s="167"/>
      <c r="EW45" s="167"/>
      <c r="EX45" s="167"/>
      <c r="EY45" s="167"/>
      <c r="EZ45" s="167"/>
      <c r="FA45" s="167"/>
      <c r="FB45" s="167"/>
      <c r="FC45" s="167"/>
      <c r="FD45" s="167"/>
      <c r="FE45" s="167"/>
      <c r="FF45" s="167"/>
      <c r="FG45" s="167"/>
      <c r="FH45" s="167"/>
      <c r="FI45" s="167"/>
      <c r="FJ45" s="167"/>
      <c r="FK45" s="167"/>
      <c r="FL45" s="167"/>
      <c r="FM45" s="167"/>
      <c r="FN45" s="167"/>
      <c r="FO45" s="167"/>
      <c r="FP45" s="167"/>
      <c r="FQ45" s="167"/>
      <c r="FR45" s="167"/>
      <c r="FS45" s="167"/>
      <c r="FT45" s="167"/>
      <c r="FU45" s="167"/>
      <c r="FV45" s="167"/>
      <c r="FW45" s="167"/>
      <c r="FX45" s="167"/>
      <c r="FY45" s="167"/>
      <c r="FZ45" s="167"/>
      <c r="GA45" s="167"/>
      <c r="GB45" s="167"/>
      <c r="GC45" s="167"/>
      <c r="GD45" s="167"/>
      <c r="GE45" s="167"/>
      <c r="GF45" s="167"/>
      <c r="GG45" s="167"/>
      <c r="GH45" s="167"/>
      <c r="GI45" s="167"/>
      <c r="GJ45" s="167"/>
      <c r="GK45" s="167"/>
      <c r="GL45" s="167"/>
      <c r="GM45" s="167"/>
      <c r="GN45" s="167"/>
      <c r="GO45" s="167"/>
      <c r="GP45" s="167"/>
      <c r="GQ45" s="167"/>
      <c r="GR45" s="167"/>
      <c r="GS45" s="167"/>
      <c r="GT45" s="167"/>
      <c r="GU45" s="167"/>
      <c r="GV45" s="167"/>
      <c r="GW45" s="167"/>
      <c r="GX45" s="167"/>
      <c r="GY45" s="167"/>
      <c r="GZ45" s="167"/>
      <c r="HA45" s="167"/>
      <c r="HB45" s="167"/>
      <c r="HC45" s="167"/>
      <c r="HD45" s="167"/>
      <c r="HE45" s="167"/>
      <c r="HF45" s="167"/>
      <c r="HG45" s="167"/>
      <c r="HH45" s="167"/>
      <c r="HI45" s="167"/>
      <c r="HJ45" s="167"/>
      <c r="HK45" s="167"/>
      <c r="HL45" s="167"/>
      <c r="HM45" s="167"/>
      <c r="HN45" s="167"/>
      <c r="HO45" s="167"/>
      <c r="HP45" s="167"/>
      <c r="HQ45" s="167"/>
      <c r="HR45" s="167"/>
      <c r="HS45" s="167"/>
      <c r="HT45" s="167"/>
      <c r="HU45" s="167"/>
      <c r="HV45" s="167"/>
      <c r="HW45" s="167"/>
      <c r="HX45" s="167"/>
      <c r="HY45" s="167"/>
      <c r="HZ45" s="167"/>
      <c r="IA45" s="167"/>
      <c r="IB45" s="167"/>
      <c r="IC45" s="167"/>
      <c r="ID45" s="167"/>
      <c r="IE45" s="167"/>
      <c r="IF45" s="167"/>
      <c r="IG45" s="167"/>
      <c r="IH45" s="167"/>
      <c r="II45" s="167"/>
      <c r="IJ45" s="167"/>
      <c r="IK45" s="167"/>
      <c r="IL45" s="167"/>
      <c r="IM45" s="167"/>
      <c r="IN45" s="167"/>
      <c r="IO45" s="167"/>
      <c r="IP45" s="167"/>
      <c r="IQ45" s="167"/>
      <c r="IR45" s="167"/>
      <c r="IS45" s="167"/>
      <c r="IT45" s="167"/>
      <c r="IU45" s="167"/>
      <c r="IV45" s="167"/>
      <c r="IW45" s="167"/>
      <c r="IX45" s="167"/>
      <c r="IY45" s="167"/>
      <c r="IZ45" s="167"/>
      <c r="JA45" s="167"/>
      <c r="JB45" s="167"/>
      <c r="JC45" s="167"/>
      <c r="JD45" s="167"/>
      <c r="JE45" s="167"/>
      <c r="JF45" s="167"/>
      <c r="JG45" s="167"/>
      <c r="JH45" s="167"/>
      <c r="JI45" s="167"/>
      <c r="JJ45" s="167"/>
      <c r="JK45" s="167"/>
      <c r="JL45" s="167"/>
      <c r="JM45" s="167"/>
      <c r="JN45" s="167"/>
      <c r="JO45" s="167"/>
      <c r="JP45" s="167"/>
      <c r="JQ45" s="167"/>
      <c r="JR45" s="167"/>
      <c r="JS45" s="167"/>
      <c r="JT45" s="167"/>
      <c r="JU45" s="167"/>
      <c r="JV45" s="167"/>
      <c r="JW45" s="167"/>
      <c r="JX45" s="167"/>
      <c r="JY45" s="167"/>
      <c r="JZ45" s="167"/>
      <c r="KA45" s="167"/>
      <c r="KB45" s="167"/>
      <c r="KC45" s="167"/>
      <c r="KD45" s="167"/>
      <c r="KE45" s="167"/>
      <c r="KF45" s="167"/>
      <c r="KG45" s="167"/>
      <c r="KH45" s="167"/>
      <c r="KI45" s="167"/>
      <c r="KJ45" s="167"/>
      <c r="KK45" s="167"/>
      <c r="KL45" s="167"/>
      <c r="KM45" s="167"/>
      <c r="KN45" s="167"/>
      <c r="KO45" s="167"/>
      <c r="KP45" s="167"/>
      <c r="KQ45" s="167"/>
      <c r="KR45" s="167"/>
      <c r="KS45" s="167"/>
      <c r="KT45" s="167"/>
      <c r="KU45" s="167"/>
      <c r="KV45" s="167"/>
      <c r="KW45" s="167"/>
      <c r="KX45" s="167"/>
      <c r="KY45" s="167"/>
      <c r="KZ45" s="167"/>
      <c r="LA45" s="167"/>
      <c r="LB45" s="167"/>
      <c r="LC45" s="167"/>
      <c r="LD45" s="167"/>
      <c r="LE45" s="167"/>
      <c r="LF45" s="167"/>
      <c r="LG45" s="167"/>
      <c r="LH45" s="167"/>
      <c r="LI45" s="167"/>
      <c r="LJ45" s="167"/>
      <c r="LK45" s="167"/>
      <c r="LL45" s="167"/>
      <c r="LM45" s="167"/>
      <c r="LN45" s="167"/>
      <c r="LO45" s="167"/>
      <c r="LP45" s="167"/>
      <c r="LQ45" s="167"/>
      <c r="LR45" s="167"/>
      <c r="LS45" s="167"/>
      <c r="LT45" s="167"/>
      <c r="LU45" s="167"/>
      <c r="LV45" s="167"/>
      <c r="LW45" s="167"/>
      <c r="LX45" s="167"/>
      <c r="LY45" s="167"/>
      <c r="LZ45" s="167"/>
      <c r="MA45" s="167"/>
      <c r="MB45" s="167"/>
      <c r="MC45" s="167"/>
      <c r="MD45" s="167"/>
      <c r="ME45" s="167"/>
      <c r="MF45" s="167"/>
      <c r="MG45" s="167"/>
      <c r="MH45" s="167"/>
      <c r="MI45" s="167"/>
      <c r="MJ45" s="167"/>
      <c r="MK45" s="167"/>
      <c r="ML45" s="167"/>
      <c r="MM45" s="167"/>
      <c r="MN45" s="167"/>
      <c r="MO45" s="167"/>
      <c r="MP45" s="167"/>
      <c r="MQ45" s="167"/>
      <c r="MR45" s="167"/>
      <c r="MS45" s="167"/>
      <c r="MT45" s="167"/>
      <c r="MU45" s="167"/>
      <c r="MV45" s="167"/>
      <c r="MW45" s="167"/>
      <c r="MX45" s="167"/>
      <c r="MY45" s="167"/>
      <c r="MZ45" s="167"/>
      <c r="NA45" s="167"/>
      <c r="NB45" s="167"/>
      <c r="NC45" s="167"/>
      <c r="ND45" s="167"/>
      <c r="NE45" s="167"/>
      <c r="NF45" s="167"/>
      <c r="NG45" s="167"/>
      <c r="NH45" s="167"/>
      <c r="NI45" s="167"/>
      <c r="NJ45" s="167"/>
      <c r="NK45" s="167"/>
      <c r="NL45" s="167"/>
      <c r="NM45" s="167"/>
      <c r="NN45" s="167"/>
      <c r="NO45" s="167"/>
      <c r="NP45" s="167"/>
      <c r="NQ45" s="167"/>
      <c r="NR45" s="167"/>
      <c r="NS45" s="167"/>
      <c r="NT45" s="167"/>
      <c r="NU45" s="167"/>
      <c r="NV45" s="167"/>
      <c r="NW45" s="167"/>
      <c r="NX45" s="167"/>
      <c r="NY45" s="167"/>
      <c r="NZ45" s="167"/>
      <c r="OA45" s="167"/>
      <c r="OB45" s="167"/>
      <c r="OC45" s="167"/>
      <c r="OD45" s="167"/>
      <c r="OE45" s="167"/>
      <c r="OF45" s="167"/>
      <c r="OG45" s="167"/>
      <c r="OH45" s="167"/>
      <c r="OI45" s="167"/>
      <c r="OJ45" s="167"/>
      <c r="OK45" s="167"/>
      <c r="OL45" s="167"/>
      <c r="OM45" s="167"/>
      <c r="ON45" s="167"/>
      <c r="OO45" s="167"/>
      <c r="OP45" s="167"/>
      <c r="OQ45" s="167"/>
      <c r="OR45" s="167"/>
      <c r="OS45" s="167"/>
      <c r="OT45" s="167"/>
      <c r="OU45" s="167"/>
      <c r="OV45" s="167"/>
      <c r="OW45" s="167"/>
      <c r="OX45" s="167"/>
      <c r="OY45" s="167"/>
      <c r="OZ45" s="167"/>
      <c r="PA45" s="167"/>
      <c r="PB45" s="167"/>
      <c r="PC45" s="167"/>
      <c r="PD45" s="167"/>
      <c r="PE45" s="167"/>
      <c r="PF45" s="167"/>
      <c r="PG45" s="167"/>
      <c r="PH45" s="167"/>
      <c r="PI45" s="167"/>
      <c r="PJ45" s="167"/>
      <c r="PK45" s="167"/>
      <c r="PL45" s="167"/>
      <c r="PM45" s="167"/>
      <c r="PN45" s="167"/>
      <c r="PO45" s="167"/>
      <c r="PP45" s="167"/>
      <c r="PQ45" s="167"/>
      <c r="PR45" s="167"/>
      <c r="PS45" s="167"/>
      <c r="PT45" s="167"/>
      <c r="PU45" s="167"/>
      <c r="PV45" s="167"/>
      <c r="PW45" s="167"/>
      <c r="PX45" s="167"/>
      <c r="PY45" s="167"/>
      <c r="PZ45" s="167"/>
      <c r="QA45" s="167"/>
      <c r="QB45" s="167"/>
      <c r="QC45" s="167"/>
      <c r="QD45" s="167"/>
      <c r="QE45" s="167"/>
      <c r="QF45" s="167"/>
      <c r="QG45" s="167"/>
      <c r="QH45" s="167"/>
      <c r="QI45" s="167"/>
      <c r="QJ45" s="167"/>
      <c r="QK45" s="167"/>
      <c r="QL45" s="167"/>
      <c r="QM45" s="167"/>
      <c r="QN45" s="167"/>
      <c r="QO45" s="167"/>
      <c r="QP45" s="167"/>
      <c r="QQ45" s="167"/>
      <c r="QR45" s="167"/>
      <c r="QS45" s="167"/>
      <c r="QT45" s="167"/>
      <c r="QU45" s="167"/>
      <c r="QV45" s="167"/>
      <c r="QW45" s="167"/>
      <c r="QX45" s="167"/>
      <c r="QY45" s="167"/>
      <c r="QZ45" s="167"/>
      <c r="RA45" s="167"/>
      <c r="RB45" s="167"/>
      <c r="RC45" s="167"/>
      <c r="RD45" s="167"/>
      <c r="RE45" s="167"/>
      <c r="RF45" s="167"/>
      <c r="RG45" s="167"/>
      <c r="RH45" s="167"/>
      <c r="RI45" s="167"/>
      <c r="RJ45" s="167"/>
      <c r="RK45" s="167"/>
      <c r="RL45" s="167"/>
      <c r="RM45" s="167"/>
      <c r="RN45" s="167"/>
      <c r="RO45" s="167"/>
      <c r="RP45" s="167"/>
      <c r="RQ45" s="167"/>
      <c r="RR45" s="167"/>
      <c r="RS45" s="167"/>
      <c r="RT45" s="167"/>
      <c r="RU45" s="167"/>
      <c r="RV45" s="167"/>
      <c r="RW45" s="167"/>
      <c r="RX45" s="167"/>
      <c r="RY45" s="167"/>
      <c r="RZ45" s="167"/>
      <c r="SA45" s="167"/>
      <c r="SB45" s="167"/>
      <c r="SC45" s="167"/>
      <c r="SD45" s="167"/>
      <c r="SE45" s="167"/>
      <c r="SF45" s="167"/>
      <c r="SG45" s="167"/>
      <c r="SH45" s="167"/>
      <c r="SI45" s="167"/>
      <c r="SJ45" s="167"/>
      <c r="SK45" s="167"/>
      <c r="SL45" s="167"/>
      <c r="SM45" s="167"/>
      <c r="SN45" s="167"/>
      <c r="SO45" s="167"/>
      <c r="SP45" s="167"/>
      <c r="SQ45" s="167"/>
      <c r="SR45" s="167"/>
      <c r="SS45" s="167"/>
      <c r="ST45" s="167"/>
      <c r="SU45" s="167"/>
      <c r="SV45" s="167"/>
      <c r="SW45" s="167"/>
      <c r="SX45" s="167"/>
      <c r="SY45" s="167"/>
      <c r="SZ45" s="167"/>
      <c r="TA45" s="167"/>
      <c r="TB45" s="167"/>
      <c r="TC45" s="167"/>
      <c r="TD45" s="167"/>
      <c r="TE45" s="167"/>
      <c r="TF45" s="167"/>
      <c r="TG45" s="167"/>
      <c r="TH45" s="167"/>
      <c r="TI45" s="167"/>
      <c r="TJ45" s="167"/>
      <c r="TK45" s="167"/>
      <c r="TL45" s="167"/>
      <c r="TM45" s="167"/>
      <c r="TN45" s="167"/>
      <c r="TO45" s="167"/>
      <c r="TP45" s="167"/>
      <c r="TQ45" s="167"/>
      <c r="TR45" s="167"/>
      <c r="TS45" s="167"/>
      <c r="TT45" s="167"/>
      <c r="TU45" s="167"/>
      <c r="TV45" s="167"/>
      <c r="TW45" s="167"/>
      <c r="TX45" s="167"/>
      <c r="TY45" s="167"/>
      <c r="TZ45" s="167"/>
      <c r="UA45" s="167"/>
      <c r="UB45" s="167"/>
      <c r="UC45" s="167"/>
      <c r="UD45" s="167"/>
      <c r="UE45" s="167"/>
      <c r="UF45" s="167"/>
      <c r="UG45" s="167"/>
      <c r="UH45" s="167"/>
      <c r="UI45" s="167"/>
      <c r="UJ45" s="167"/>
      <c r="UK45" s="167"/>
      <c r="UL45" s="167"/>
      <c r="UM45" s="167"/>
      <c r="UN45" s="167"/>
      <c r="UO45" s="167"/>
      <c r="UP45" s="167"/>
      <c r="UQ45" s="167"/>
      <c r="UR45" s="167"/>
      <c r="US45" s="167"/>
      <c r="UT45" s="167"/>
      <c r="UU45" s="167"/>
      <c r="UV45" s="167"/>
      <c r="UW45" s="167"/>
      <c r="UX45" s="167"/>
      <c r="UY45" s="167"/>
      <c r="UZ45" s="167"/>
      <c r="VA45" s="167"/>
      <c r="VB45" s="167"/>
      <c r="VC45" s="167"/>
      <c r="VD45" s="167"/>
      <c r="VE45" s="167"/>
      <c r="VF45" s="167"/>
      <c r="VG45" s="167"/>
      <c r="VH45" s="167"/>
      <c r="VI45" s="167"/>
      <c r="VJ45" s="167"/>
      <c r="VK45" s="167"/>
      <c r="VL45" s="167"/>
      <c r="VM45" s="167"/>
      <c r="VN45" s="167"/>
      <c r="VO45" s="167"/>
      <c r="VP45" s="167"/>
      <c r="VQ45" s="167"/>
      <c r="VR45" s="167"/>
      <c r="VS45" s="167"/>
      <c r="VT45" s="167"/>
      <c r="VU45" s="167"/>
      <c r="VV45" s="167"/>
      <c r="VW45" s="167"/>
      <c r="VX45" s="167"/>
      <c r="VY45" s="167"/>
      <c r="VZ45" s="167"/>
      <c r="WA45" s="167"/>
      <c r="WB45" s="167"/>
      <c r="WC45" s="167"/>
      <c r="WD45" s="167"/>
      <c r="WE45" s="167"/>
      <c r="WF45" s="167"/>
      <c r="WG45" s="167"/>
      <c r="WH45" s="167"/>
      <c r="WI45" s="167"/>
      <c r="WJ45" s="167"/>
      <c r="WK45" s="167"/>
      <c r="WL45" s="167"/>
      <c r="WM45" s="167"/>
      <c r="WN45" s="167"/>
      <c r="WO45" s="167"/>
      <c r="WP45" s="167"/>
      <c r="WQ45" s="167"/>
      <c r="WR45" s="167"/>
      <c r="WS45" s="167"/>
      <c r="WT45" s="167"/>
      <c r="WU45" s="167"/>
      <c r="WV45" s="167"/>
      <c r="WW45" s="167"/>
      <c r="WX45" s="167"/>
      <c r="WY45" s="167"/>
      <c r="WZ45" s="167"/>
      <c r="XA45" s="167"/>
      <c r="XB45" s="167"/>
      <c r="XC45" s="167"/>
      <c r="XD45" s="167"/>
      <c r="XE45" s="167"/>
      <c r="XF45" s="167"/>
      <c r="XG45" s="167"/>
      <c r="XH45" s="167"/>
      <c r="XI45" s="167"/>
      <c r="XJ45" s="167"/>
      <c r="XK45" s="167"/>
      <c r="XL45" s="167"/>
      <c r="XM45" s="167"/>
      <c r="XN45" s="167"/>
      <c r="XO45" s="167"/>
      <c r="XP45" s="167"/>
      <c r="XQ45" s="167"/>
      <c r="XR45" s="167"/>
      <c r="XS45" s="167"/>
      <c r="XT45" s="167"/>
      <c r="XU45" s="167"/>
      <c r="XV45" s="167"/>
      <c r="XW45" s="167"/>
      <c r="XX45" s="167"/>
      <c r="XY45" s="167"/>
      <c r="XZ45" s="167"/>
      <c r="YA45" s="167"/>
      <c r="YB45" s="167"/>
      <c r="YC45" s="167"/>
      <c r="YD45" s="167"/>
      <c r="YE45" s="167"/>
      <c r="YF45" s="167"/>
      <c r="YG45" s="167"/>
      <c r="YH45" s="167"/>
      <c r="YI45" s="167"/>
      <c r="YJ45" s="167"/>
      <c r="YK45" s="167"/>
      <c r="YL45" s="167"/>
      <c r="YM45" s="167"/>
      <c r="YN45" s="167"/>
      <c r="YO45" s="167"/>
      <c r="YP45" s="167"/>
      <c r="YQ45" s="167"/>
      <c r="YR45" s="167"/>
      <c r="YS45" s="167"/>
      <c r="YT45" s="167"/>
      <c r="YU45" s="167"/>
      <c r="YV45" s="167"/>
      <c r="YW45" s="167"/>
      <c r="YX45" s="167"/>
      <c r="YY45" s="167"/>
      <c r="YZ45" s="167"/>
      <c r="ZA45" s="167"/>
      <c r="ZB45" s="167"/>
      <c r="ZC45" s="167"/>
      <c r="ZD45" s="167"/>
      <c r="ZE45" s="167"/>
      <c r="ZF45" s="167"/>
      <c r="ZG45" s="167"/>
      <c r="ZH45" s="167"/>
      <c r="ZI45" s="167"/>
      <c r="ZJ45" s="167"/>
      <c r="ZK45" s="167"/>
      <c r="ZL45" s="167"/>
      <c r="ZM45" s="167"/>
      <c r="ZN45" s="167"/>
      <c r="ZO45" s="167"/>
      <c r="ZP45" s="167"/>
      <c r="ZQ45" s="167"/>
      <c r="ZR45" s="167"/>
      <c r="ZS45" s="167"/>
      <c r="ZT45" s="167"/>
      <c r="ZU45" s="167"/>
      <c r="ZV45" s="167"/>
      <c r="ZW45" s="167"/>
      <c r="ZX45" s="167"/>
      <c r="ZY45" s="167"/>
      <c r="ZZ45" s="167"/>
      <c r="AAA45" s="167"/>
      <c r="AAB45" s="167"/>
      <c r="AAC45" s="167"/>
      <c r="AAD45" s="167"/>
      <c r="AAE45" s="167"/>
      <c r="AAF45" s="167"/>
      <c r="AAG45" s="167"/>
      <c r="AAH45" s="167"/>
      <c r="AAI45" s="167"/>
      <c r="AAJ45" s="167"/>
      <c r="AAK45" s="167"/>
      <c r="AAL45" s="167"/>
      <c r="AAM45" s="167"/>
      <c r="AAN45" s="167"/>
      <c r="AAO45" s="167"/>
      <c r="AAP45" s="167"/>
      <c r="AAQ45" s="167"/>
      <c r="AAR45" s="167"/>
      <c r="AAS45" s="167"/>
      <c r="AAT45" s="167"/>
      <c r="AAU45" s="167"/>
      <c r="AAV45" s="167"/>
      <c r="AAW45" s="167"/>
      <c r="AAX45" s="167"/>
      <c r="AAY45" s="167"/>
      <c r="AAZ45" s="167"/>
      <c r="ABA45" s="167"/>
      <c r="ABB45" s="167"/>
      <c r="ABC45" s="167"/>
      <c r="ABD45" s="167"/>
      <c r="ABE45" s="167"/>
      <c r="ABF45" s="167"/>
      <c r="ABG45" s="167"/>
      <c r="ABH45" s="167"/>
      <c r="ABI45" s="167"/>
      <c r="ABJ45" s="167"/>
      <c r="ABK45" s="167"/>
      <c r="ABL45" s="167"/>
      <c r="ABM45" s="167"/>
      <c r="ABN45" s="167"/>
      <c r="ABO45" s="167"/>
      <c r="ABP45" s="167"/>
      <c r="ABQ45" s="167"/>
      <c r="ABR45" s="167"/>
      <c r="ABS45" s="167"/>
      <c r="ABT45" s="167"/>
      <c r="ABU45" s="167"/>
      <c r="ABV45" s="167"/>
      <c r="ABW45" s="167"/>
      <c r="ABX45" s="167"/>
      <c r="ABY45" s="167"/>
      <c r="ABZ45" s="167"/>
      <c r="ACA45" s="167"/>
      <c r="ACB45" s="167"/>
      <c r="ACC45" s="167"/>
      <c r="ACD45" s="167"/>
      <c r="ACE45" s="167"/>
      <c r="ACF45" s="167"/>
      <c r="ACG45" s="167"/>
      <c r="ACH45" s="167"/>
      <c r="ACI45" s="167"/>
      <c r="ACJ45" s="167"/>
      <c r="ACK45" s="167"/>
      <c r="ACL45" s="167"/>
      <c r="ACM45" s="167"/>
      <c r="ACN45" s="167"/>
      <c r="ACO45" s="167"/>
      <c r="ACP45" s="167"/>
      <c r="ACQ45" s="167"/>
      <c r="ACR45" s="167"/>
      <c r="ACS45" s="167"/>
      <c r="ACT45" s="167"/>
      <c r="ACU45" s="167"/>
      <c r="ACV45" s="167"/>
      <c r="ACW45" s="167"/>
      <c r="ACX45" s="167"/>
      <c r="ACY45" s="167"/>
      <c r="ACZ45" s="167"/>
      <c r="ADA45" s="167"/>
      <c r="ADB45" s="167"/>
      <c r="ADC45" s="167"/>
      <c r="ADD45" s="167"/>
      <c r="ADE45" s="167"/>
      <c r="ADF45" s="167"/>
      <c r="ADG45" s="167"/>
      <c r="ADH45" s="167"/>
      <c r="ADI45" s="167"/>
      <c r="ADJ45" s="167"/>
      <c r="ADK45" s="167"/>
      <c r="ADL45" s="167"/>
      <c r="ADM45" s="167"/>
      <c r="ADN45" s="167"/>
      <c r="ADO45" s="167"/>
      <c r="ADP45" s="167"/>
      <c r="ADQ45" s="167"/>
      <c r="ADR45" s="167"/>
      <c r="ADS45" s="167"/>
      <c r="ADT45" s="167"/>
      <c r="ADU45" s="167"/>
      <c r="ADV45" s="167"/>
      <c r="ADW45" s="167"/>
      <c r="ADX45" s="167"/>
      <c r="ADY45" s="167"/>
      <c r="ADZ45" s="167"/>
      <c r="AEA45" s="167"/>
      <c r="AEB45" s="167"/>
      <c r="AEC45" s="167"/>
      <c r="AED45" s="167"/>
      <c r="AEE45" s="167"/>
      <c r="AEF45" s="167"/>
      <c r="AEG45" s="167"/>
      <c r="AEH45" s="167"/>
      <c r="AEI45" s="167"/>
      <c r="AEJ45" s="167"/>
      <c r="AEK45" s="167"/>
      <c r="AEL45" s="167"/>
      <c r="AEM45" s="167"/>
      <c r="AEN45" s="167"/>
      <c r="AEO45" s="167"/>
      <c r="AEP45" s="167"/>
      <c r="AEQ45" s="167"/>
      <c r="AER45" s="167"/>
      <c r="AES45" s="167"/>
      <c r="AET45" s="167"/>
      <c r="AEU45" s="167"/>
      <c r="AEV45" s="167"/>
      <c r="AEW45" s="167"/>
      <c r="AEX45" s="167"/>
      <c r="AEY45" s="167"/>
      <c r="AEZ45" s="167"/>
      <c r="AFA45" s="167"/>
      <c r="AFB45" s="167"/>
      <c r="AFC45" s="167"/>
      <c r="AFD45" s="167"/>
      <c r="AFE45" s="167"/>
      <c r="AFF45" s="167"/>
      <c r="AFG45" s="167"/>
      <c r="AFH45" s="167"/>
      <c r="AFI45" s="167"/>
      <c r="AFJ45" s="167"/>
      <c r="AFK45" s="167"/>
      <c r="AFL45" s="167"/>
      <c r="AFM45" s="167"/>
      <c r="AFN45" s="167"/>
      <c r="AFO45" s="167"/>
      <c r="AFP45" s="167"/>
      <c r="AFQ45" s="167"/>
      <c r="AFR45" s="167"/>
      <c r="AFS45" s="167"/>
      <c r="AFT45" s="167"/>
      <c r="AFU45" s="167"/>
      <c r="AFV45" s="167"/>
      <c r="AFW45" s="167"/>
      <c r="AFX45" s="167"/>
      <c r="AFY45" s="167"/>
      <c r="AFZ45" s="167"/>
      <c r="AGA45" s="167"/>
      <c r="AGB45" s="167"/>
      <c r="AGC45" s="167"/>
      <c r="AGD45" s="167"/>
      <c r="AGE45" s="167"/>
      <c r="AGF45" s="167"/>
      <c r="AGG45" s="167"/>
      <c r="AGH45" s="167"/>
      <c r="AGI45" s="167"/>
      <c r="AGJ45" s="167"/>
      <c r="AGK45" s="167"/>
      <c r="AGL45" s="167"/>
      <c r="AGM45" s="167"/>
      <c r="AGN45" s="167"/>
      <c r="AGO45" s="167"/>
      <c r="AGP45" s="167"/>
      <c r="AGQ45" s="167"/>
      <c r="AGR45" s="167"/>
      <c r="AGS45" s="167"/>
      <c r="AGT45" s="167"/>
      <c r="AGU45" s="167"/>
      <c r="AGV45" s="167"/>
      <c r="AGW45" s="167"/>
      <c r="AGX45" s="167"/>
      <c r="AGY45" s="167"/>
      <c r="AGZ45" s="167"/>
      <c r="AHA45" s="167"/>
      <c r="AHB45" s="167"/>
      <c r="AHC45" s="167"/>
      <c r="AHD45" s="167"/>
      <c r="AHE45" s="167"/>
      <c r="AHF45" s="167"/>
      <c r="AHG45" s="167"/>
      <c r="AHH45" s="167"/>
      <c r="AHI45" s="167"/>
      <c r="AHJ45" s="167"/>
      <c r="AHK45" s="167"/>
      <c r="AHL45" s="167"/>
      <c r="AHM45" s="167"/>
      <c r="AHN45" s="167"/>
      <c r="AHO45" s="167"/>
      <c r="AHP45" s="167"/>
      <c r="AHQ45" s="167"/>
      <c r="AHR45" s="167"/>
      <c r="AHS45" s="167"/>
      <c r="AHT45" s="167"/>
      <c r="AHU45" s="167"/>
      <c r="AHV45" s="167"/>
      <c r="AHW45" s="167"/>
      <c r="AHX45" s="167"/>
      <c r="AHY45" s="167"/>
      <c r="AHZ45" s="167"/>
      <c r="AIA45" s="167"/>
      <c r="AIB45" s="167"/>
      <c r="AIC45" s="167"/>
      <c r="AID45" s="167"/>
      <c r="AIE45" s="167"/>
      <c r="AIF45" s="167"/>
      <c r="AIG45" s="167"/>
      <c r="AIH45" s="167"/>
      <c r="AII45" s="167"/>
      <c r="AIJ45" s="167"/>
      <c r="AIK45" s="167"/>
      <c r="AIL45" s="167"/>
      <c r="AIM45" s="167"/>
      <c r="AIN45" s="167"/>
      <c r="AIO45" s="167"/>
      <c r="AIP45" s="167"/>
      <c r="AIQ45" s="167"/>
      <c r="AIR45" s="167"/>
      <c r="AIS45" s="167"/>
      <c r="AIT45" s="167"/>
      <c r="AIU45" s="167"/>
      <c r="AIV45" s="167"/>
      <c r="AIW45" s="167"/>
      <c r="AIX45" s="167"/>
      <c r="AIY45" s="167"/>
      <c r="AIZ45" s="167"/>
      <c r="AJA45" s="167"/>
      <c r="AJB45" s="167"/>
      <c r="AJC45" s="167"/>
      <c r="AJD45" s="167"/>
      <c r="AJE45" s="167"/>
      <c r="AJF45" s="167"/>
      <c r="AJG45" s="167"/>
      <c r="AJH45" s="167"/>
      <c r="AJI45" s="167"/>
      <c r="AJJ45" s="167"/>
      <c r="AJK45" s="167"/>
      <c r="AJL45" s="167"/>
      <c r="AJM45" s="167"/>
      <c r="AJN45" s="167"/>
      <c r="AJO45" s="167"/>
      <c r="AJP45" s="167"/>
      <c r="AJQ45" s="167"/>
      <c r="AJR45" s="167"/>
      <c r="AJS45" s="167"/>
      <c r="AJT45" s="167"/>
      <c r="AJU45" s="167"/>
      <c r="AJV45" s="167"/>
      <c r="AJW45" s="167"/>
      <c r="AJX45" s="167"/>
      <c r="AJY45" s="167"/>
      <c r="AJZ45" s="167"/>
      <c r="AKA45" s="167"/>
      <c r="AKB45" s="167"/>
      <c r="AKC45" s="167"/>
      <c r="AKD45" s="167"/>
      <c r="AKE45" s="167"/>
      <c r="AKF45" s="167"/>
      <c r="AKG45" s="167"/>
      <c r="AKH45" s="167"/>
      <c r="AKI45" s="167"/>
      <c r="AKJ45" s="167"/>
      <c r="AKK45" s="167"/>
      <c r="AKL45" s="167"/>
      <c r="AKM45" s="167"/>
      <c r="AKN45" s="167"/>
      <c r="AKO45" s="167"/>
      <c r="AKP45" s="167"/>
      <c r="AKQ45" s="167"/>
      <c r="AKR45" s="167"/>
      <c r="AKS45" s="167"/>
      <c r="AKT45" s="167"/>
      <c r="AKU45" s="167"/>
      <c r="AKV45" s="167"/>
      <c r="AKW45" s="167"/>
      <c r="AKX45" s="167"/>
      <c r="AKY45" s="167"/>
      <c r="AKZ45" s="167"/>
      <c r="ALA45" s="167"/>
      <c r="ALB45" s="167"/>
      <c r="ALC45" s="167"/>
      <c r="ALD45" s="167"/>
      <c r="ALE45" s="167"/>
      <c r="ALF45" s="167"/>
      <c r="ALG45" s="167"/>
      <c r="ALH45" s="167"/>
      <c r="ALI45" s="167"/>
      <c r="ALJ45" s="167"/>
      <c r="ALK45" s="167"/>
      <c r="ALL45" s="756"/>
      <c r="ALM45" s="756"/>
      <c r="ALN45" s="756"/>
      <c r="ALO45" s="756"/>
      <c r="ALP45" s="756"/>
      <c r="ALQ45" s="756"/>
      <c r="ALR45" s="756"/>
      <c r="ALS45" s="756"/>
      <c r="ALT45" s="756"/>
      <c r="ALU45" s="756"/>
      <c r="ALV45" s="756"/>
      <c r="ALW45" s="756"/>
      <c r="ALX45" s="756"/>
      <c r="ALY45" s="756"/>
      <c r="ALZ45" s="756"/>
      <c r="AMA45" s="167"/>
      <c r="AMB45" s="167"/>
      <c r="AMC45" s="167"/>
      <c r="AMD45" s="167"/>
      <c r="AME45" s="167"/>
      <c r="AMF45" s="167"/>
      <c r="AMG45" s="167"/>
    </row>
    <row r="46" s="9" customFormat="1" ht="72" customHeight="1" spans="1:1021">
      <c r="A46" s="107">
        <v>44</v>
      </c>
      <c r="B46" s="696"/>
      <c r="C46" s="664" t="s">
        <v>97</v>
      </c>
      <c r="D46" s="664" t="s">
        <v>98</v>
      </c>
      <c r="E46" s="664" t="s">
        <v>52</v>
      </c>
      <c r="F46" s="94">
        <v>2019</v>
      </c>
      <c r="G46" s="701">
        <v>212</v>
      </c>
      <c r="H46" s="702"/>
      <c r="I46" s="701">
        <v>212</v>
      </c>
      <c r="J46" s="702"/>
      <c r="K46" s="701">
        <v>414</v>
      </c>
      <c r="L46" s="702"/>
      <c r="M46" s="701">
        <v>46</v>
      </c>
      <c r="N46" s="702"/>
      <c r="O46" s="701">
        <v>240</v>
      </c>
      <c r="P46" s="702"/>
      <c r="Q46" s="701">
        <v>52</v>
      </c>
      <c r="R46" s="702"/>
      <c r="S46" s="701">
        <v>120</v>
      </c>
      <c r="T46" s="702"/>
      <c r="U46" s="701">
        <v>12</v>
      </c>
      <c r="V46" s="158">
        <v>12</v>
      </c>
      <c r="W46" s="701">
        <v>100</v>
      </c>
      <c r="X46" s="158">
        <v>100</v>
      </c>
      <c r="Y46" s="158">
        <v>431</v>
      </c>
      <c r="Z46" s="158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  <c r="IX46" s="167"/>
      <c r="IY46" s="167"/>
      <c r="IZ46" s="167"/>
      <c r="JA46" s="167"/>
      <c r="JB46" s="167"/>
      <c r="JC46" s="167"/>
      <c r="JD46" s="167"/>
      <c r="JE46" s="167"/>
      <c r="JF46" s="167"/>
      <c r="JG46" s="167"/>
      <c r="JH46" s="167"/>
      <c r="JI46" s="167"/>
      <c r="JJ46" s="167"/>
      <c r="JK46" s="167"/>
      <c r="JL46" s="167"/>
      <c r="JM46" s="167"/>
      <c r="JN46" s="167"/>
      <c r="JO46" s="167"/>
      <c r="JP46" s="167"/>
      <c r="JQ46" s="167"/>
      <c r="JR46" s="167"/>
      <c r="JS46" s="167"/>
      <c r="JT46" s="167"/>
      <c r="JU46" s="167"/>
      <c r="JV46" s="167"/>
      <c r="JW46" s="167"/>
      <c r="JX46" s="167"/>
      <c r="JY46" s="167"/>
      <c r="JZ46" s="167"/>
      <c r="KA46" s="167"/>
      <c r="KB46" s="167"/>
      <c r="KC46" s="167"/>
      <c r="KD46" s="167"/>
      <c r="KE46" s="167"/>
      <c r="KF46" s="167"/>
      <c r="KG46" s="167"/>
      <c r="KH46" s="167"/>
      <c r="KI46" s="167"/>
      <c r="KJ46" s="167"/>
      <c r="KK46" s="167"/>
      <c r="KL46" s="167"/>
      <c r="KM46" s="167"/>
      <c r="KN46" s="167"/>
      <c r="KO46" s="167"/>
      <c r="KP46" s="167"/>
      <c r="KQ46" s="167"/>
      <c r="KR46" s="167"/>
      <c r="KS46" s="167"/>
      <c r="KT46" s="167"/>
      <c r="KU46" s="167"/>
      <c r="KV46" s="167"/>
      <c r="KW46" s="167"/>
      <c r="KX46" s="167"/>
      <c r="KY46" s="167"/>
      <c r="KZ46" s="167"/>
      <c r="LA46" s="167"/>
      <c r="LB46" s="167"/>
      <c r="LC46" s="167"/>
      <c r="LD46" s="167"/>
      <c r="LE46" s="167"/>
      <c r="LF46" s="167"/>
      <c r="LG46" s="167"/>
      <c r="LH46" s="167"/>
      <c r="LI46" s="167"/>
      <c r="LJ46" s="167"/>
      <c r="LK46" s="167"/>
      <c r="LL46" s="167"/>
      <c r="LM46" s="167"/>
      <c r="LN46" s="167"/>
      <c r="LO46" s="167"/>
      <c r="LP46" s="167"/>
      <c r="LQ46" s="167"/>
      <c r="LR46" s="167"/>
      <c r="LS46" s="167"/>
      <c r="LT46" s="167"/>
      <c r="LU46" s="167"/>
      <c r="LV46" s="167"/>
      <c r="LW46" s="167"/>
      <c r="LX46" s="167"/>
      <c r="LY46" s="167"/>
      <c r="LZ46" s="167"/>
      <c r="MA46" s="167"/>
      <c r="MB46" s="167"/>
      <c r="MC46" s="167"/>
      <c r="MD46" s="167"/>
      <c r="ME46" s="167"/>
      <c r="MF46" s="167"/>
      <c r="MG46" s="167"/>
      <c r="MH46" s="167"/>
      <c r="MI46" s="167"/>
      <c r="MJ46" s="167"/>
      <c r="MK46" s="167"/>
      <c r="ML46" s="167"/>
      <c r="MM46" s="167"/>
      <c r="MN46" s="167"/>
      <c r="MO46" s="167"/>
      <c r="MP46" s="167"/>
      <c r="MQ46" s="167"/>
      <c r="MR46" s="167"/>
      <c r="MS46" s="167"/>
      <c r="MT46" s="167"/>
      <c r="MU46" s="167"/>
      <c r="MV46" s="167"/>
      <c r="MW46" s="167"/>
      <c r="MX46" s="167"/>
      <c r="MY46" s="167"/>
      <c r="MZ46" s="167"/>
      <c r="NA46" s="167"/>
      <c r="NB46" s="167"/>
      <c r="NC46" s="167"/>
      <c r="ND46" s="167"/>
      <c r="NE46" s="167"/>
      <c r="NF46" s="167"/>
      <c r="NG46" s="167"/>
      <c r="NH46" s="167"/>
      <c r="NI46" s="167"/>
      <c r="NJ46" s="167"/>
      <c r="NK46" s="167"/>
      <c r="NL46" s="167"/>
      <c r="NM46" s="167"/>
      <c r="NN46" s="167"/>
      <c r="NO46" s="167"/>
      <c r="NP46" s="167"/>
      <c r="NQ46" s="167"/>
      <c r="NR46" s="167"/>
      <c r="NS46" s="167"/>
      <c r="NT46" s="167"/>
      <c r="NU46" s="167"/>
      <c r="NV46" s="167"/>
      <c r="NW46" s="167"/>
      <c r="NX46" s="167"/>
      <c r="NY46" s="167"/>
      <c r="NZ46" s="167"/>
      <c r="OA46" s="167"/>
      <c r="OB46" s="167"/>
      <c r="OC46" s="167"/>
      <c r="OD46" s="167"/>
      <c r="OE46" s="167"/>
      <c r="OF46" s="167"/>
      <c r="OG46" s="167"/>
      <c r="OH46" s="167"/>
      <c r="OI46" s="167"/>
      <c r="OJ46" s="167"/>
      <c r="OK46" s="167"/>
      <c r="OL46" s="167"/>
      <c r="OM46" s="167"/>
      <c r="ON46" s="167"/>
      <c r="OO46" s="167"/>
      <c r="OP46" s="167"/>
      <c r="OQ46" s="167"/>
      <c r="OR46" s="167"/>
      <c r="OS46" s="167"/>
      <c r="OT46" s="167"/>
      <c r="OU46" s="167"/>
      <c r="OV46" s="167"/>
      <c r="OW46" s="167"/>
      <c r="OX46" s="167"/>
      <c r="OY46" s="167"/>
      <c r="OZ46" s="167"/>
      <c r="PA46" s="167"/>
      <c r="PB46" s="167"/>
      <c r="PC46" s="167"/>
      <c r="PD46" s="167"/>
      <c r="PE46" s="167"/>
      <c r="PF46" s="167"/>
      <c r="PG46" s="167"/>
      <c r="PH46" s="167"/>
      <c r="PI46" s="167"/>
      <c r="PJ46" s="167"/>
      <c r="PK46" s="167"/>
      <c r="PL46" s="167"/>
      <c r="PM46" s="167"/>
      <c r="PN46" s="167"/>
      <c r="PO46" s="167"/>
      <c r="PP46" s="167"/>
      <c r="PQ46" s="167"/>
      <c r="PR46" s="167"/>
      <c r="PS46" s="167"/>
      <c r="PT46" s="167"/>
      <c r="PU46" s="167"/>
      <c r="PV46" s="167"/>
      <c r="PW46" s="167"/>
      <c r="PX46" s="167"/>
      <c r="PY46" s="167"/>
      <c r="PZ46" s="167"/>
      <c r="QA46" s="167"/>
      <c r="QB46" s="167"/>
      <c r="QC46" s="167"/>
      <c r="QD46" s="167"/>
      <c r="QE46" s="167"/>
      <c r="QF46" s="167"/>
      <c r="QG46" s="167"/>
      <c r="QH46" s="167"/>
      <c r="QI46" s="167"/>
      <c r="QJ46" s="167"/>
      <c r="QK46" s="167"/>
      <c r="QL46" s="167"/>
      <c r="QM46" s="167"/>
      <c r="QN46" s="167"/>
      <c r="QO46" s="167"/>
      <c r="QP46" s="167"/>
      <c r="QQ46" s="167"/>
      <c r="QR46" s="167"/>
      <c r="QS46" s="167"/>
      <c r="QT46" s="167"/>
      <c r="QU46" s="167"/>
      <c r="QV46" s="167"/>
      <c r="QW46" s="167"/>
      <c r="QX46" s="167"/>
      <c r="QY46" s="167"/>
      <c r="QZ46" s="167"/>
      <c r="RA46" s="167"/>
      <c r="RB46" s="167"/>
      <c r="RC46" s="167"/>
      <c r="RD46" s="167"/>
      <c r="RE46" s="167"/>
      <c r="RF46" s="167"/>
      <c r="RG46" s="167"/>
      <c r="RH46" s="167"/>
      <c r="RI46" s="167"/>
      <c r="RJ46" s="167"/>
      <c r="RK46" s="167"/>
      <c r="RL46" s="167"/>
      <c r="RM46" s="167"/>
      <c r="RN46" s="167"/>
      <c r="RO46" s="167"/>
      <c r="RP46" s="167"/>
      <c r="RQ46" s="167"/>
      <c r="RR46" s="167"/>
      <c r="RS46" s="167"/>
      <c r="RT46" s="167"/>
      <c r="RU46" s="167"/>
      <c r="RV46" s="167"/>
      <c r="RW46" s="167"/>
      <c r="RX46" s="167"/>
      <c r="RY46" s="167"/>
      <c r="RZ46" s="167"/>
      <c r="SA46" s="167"/>
      <c r="SB46" s="167"/>
      <c r="SC46" s="167"/>
      <c r="SD46" s="167"/>
      <c r="SE46" s="167"/>
      <c r="SF46" s="167"/>
      <c r="SG46" s="167"/>
      <c r="SH46" s="167"/>
      <c r="SI46" s="167"/>
      <c r="SJ46" s="167"/>
      <c r="SK46" s="167"/>
      <c r="SL46" s="167"/>
      <c r="SM46" s="167"/>
      <c r="SN46" s="167"/>
      <c r="SO46" s="167"/>
      <c r="SP46" s="167"/>
      <c r="SQ46" s="167"/>
      <c r="SR46" s="167"/>
      <c r="SS46" s="167"/>
      <c r="ST46" s="167"/>
      <c r="SU46" s="167"/>
      <c r="SV46" s="167"/>
      <c r="SW46" s="167"/>
      <c r="SX46" s="167"/>
      <c r="SY46" s="167"/>
      <c r="SZ46" s="167"/>
      <c r="TA46" s="167"/>
      <c r="TB46" s="167"/>
      <c r="TC46" s="167"/>
      <c r="TD46" s="167"/>
      <c r="TE46" s="167"/>
      <c r="TF46" s="167"/>
      <c r="TG46" s="167"/>
      <c r="TH46" s="167"/>
      <c r="TI46" s="167"/>
      <c r="TJ46" s="167"/>
      <c r="TK46" s="167"/>
      <c r="TL46" s="167"/>
      <c r="TM46" s="167"/>
      <c r="TN46" s="167"/>
      <c r="TO46" s="167"/>
      <c r="TP46" s="167"/>
      <c r="TQ46" s="167"/>
      <c r="TR46" s="167"/>
      <c r="TS46" s="167"/>
      <c r="TT46" s="167"/>
      <c r="TU46" s="167"/>
      <c r="TV46" s="167"/>
      <c r="TW46" s="167"/>
      <c r="TX46" s="167"/>
      <c r="TY46" s="167"/>
      <c r="TZ46" s="167"/>
      <c r="UA46" s="167"/>
      <c r="UB46" s="167"/>
      <c r="UC46" s="167"/>
      <c r="UD46" s="167"/>
      <c r="UE46" s="167"/>
      <c r="UF46" s="167"/>
      <c r="UG46" s="167"/>
      <c r="UH46" s="167"/>
      <c r="UI46" s="167"/>
      <c r="UJ46" s="167"/>
      <c r="UK46" s="167"/>
      <c r="UL46" s="167"/>
      <c r="UM46" s="167"/>
      <c r="UN46" s="167"/>
      <c r="UO46" s="167"/>
      <c r="UP46" s="167"/>
      <c r="UQ46" s="167"/>
      <c r="UR46" s="167"/>
      <c r="US46" s="167"/>
      <c r="UT46" s="167"/>
      <c r="UU46" s="167"/>
      <c r="UV46" s="167"/>
      <c r="UW46" s="167"/>
      <c r="UX46" s="167"/>
      <c r="UY46" s="167"/>
      <c r="UZ46" s="167"/>
      <c r="VA46" s="167"/>
      <c r="VB46" s="167"/>
      <c r="VC46" s="167"/>
      <c r="VD46" s="167"/>
      <c r="VE46" s="167"/>
      <c r="VF46" s="167"/>
      <c r="VG46" s="167"/>
      <c r="VH46" s="167"/>
      <c r="VI46" s="167"/>
      <c r="VJ46" s="167"/>
      <c r="VK46" s="167"/>
      <c r="VL46" s="167"/>
      <c r="VM46" s="167"/>
      <c r="VN46" s="167"/>
      <c r="VO46" s="167"/>
      <c r="VP46" s="167"/>
      <c r="VQ46" s="167"/>
      <c r="VR46" s="167"/>
      <c r="VS46" s="167"/>
      <c r="VT46" s="167"/>
      <c r="VU46" s="167"/>
      <c r="VV46" s="167"/>
      <c r="VW46" s="167"/>
      <c r="VX46" s="167"/>
      <c r="VY46" s="167"/>
      <c r="VZ46" s="167"/>
      <c r="WA46" s="167"/>
      <c r="WB46" s="167"/>
      <c r="WC46" s="167"/>
      <c r="WD46" s="167"/>
      <c r="WE46" s="167"/>
      <c r="WF46" s="167"/>
      <c r="WG46" s="167"/>
      <c r="WH46" s="167"/>
      <c r="WI46" s="167"/>
      <c r="WJ46" s="167"/>
      <c r="WK46" s="167"/>
      <c r="WL46" s="167"/>
      <c r="WM46" s="167"/>
      <c r="WN46" s="167"/>
      <c r="WO46" s="167"/>
      <c r="WP46" s="167"/>
      <c r="WQ46" s="167"/>
      <c r="WR46" s="167"/>
      <c r="WS46" s="167"/>
      <c r="WT46" s="167"/>
      <c r="WU46" s="167"/>
      <c r="WV46" s="167"/>
      <c r="WW46" s="167"/>
      <c r="WX46" s="167"/>
      <c r="WY46" s="167"/>
      <c r="WZ46" s="167"/>
      <c r="XA46" s="167"/>
      <c r="XB46" s="167"/>
      <c r="XC46" s="167"/>
      <c r="XD46" s="167"/>
      <c r="XE46" s="167"/>
      <c r="XF46" s="167"/>
      <c r="XG46" s="167"/>
      <c r="XH46" s="167"/>
      <c r="XI46" s="167"/>
      <c r="XJ46" s="167"/>
      <c r="XK46" s="167"/>
      <c r="XL46" s="167"/>
      <c r="XM46" s="167"/>
      <c r="XN46" s="167"/>
      <c r="XO46" s="167"/>
      <c r="XP46" s="167"/>
      <c r="XQ46" s="167"/>
      <c r="XR46" s="167"/>
      <c r="XS46" s="167"/>
      <c r="XT46" s="167"/>
      <c r="XU46" s="167"/>
      <c r="XV46" s="167"/>
      <c r="XW46" s="167"/>
      <c r="XX46" s="167"/>
      <c r="XY46" s="167"/>
      <c r="XZ46" s="167"/>
      <c r="YA46" s="167"/>
      <c r="YB46" s="167"/>
      <c r="YC46" s="167"/>
      <c r="YD46" s="167"/>
      <c r="YE46" s="167"/>
      <c r="YF46" s="167"/>
      <c r="YG46" s="167"/>
      <c r="YH46" s="167"/>
      <c r="YI46" s="167"/>
      <c r="YJ46" s="167"/>
      <c r="YK46" s="167"/>
      <c r="YL46" s="167"/>
      <c r="YM46" s="167"/>
      <c r="YN46" s="167"/>
      <c r="YO46" s="167"/>
      <c r="YP46" s="167"/>
      <c r="YQ46" s="167"/>
      <c r="YR46" s="167"/>
      <c r="YS46" s="167"/>
      <c r="YT46" s="167"/>
      <c r="YU46" s="167"/>
      <c r="YV46" s="167"/>
      <c r="YW46" s="167"/>
      <c r="YX46" s="167"/>
      <c r="YY46" s="167"/>
      <c r="YZ46" s="167"/>
      <c r="ZA46" s="167"/>
      <c r="ZB46" s="167"/>
      <c r="ZC46" s="167"/>
      <c r="ZD46" s="167"/>
      <c r="ZE46" s="167"/>
      <c r="ZF46" s="167"/>
      <c r="ZG46" s="167"/>
      <c r="ZH46" s="167"/>
      <c r="ZI46" s="167"/>
      <c r="ZJ46" s="167"/>
      <c r="ZK46" s="167"/>
      <c r="ZL46" s="167"/>
      <c r="ZM46" s="167"/>
      <c r="ZN46" s="167"/>
      <c r="ZO46" s="167"/>
      <c r="ZP46" s="167"/>
      <c r="ZQ46" s="167"/>
      <c r="ZR46" s="167"/>
      <c r="ZS46" s="167"/>
      <c r="ZT46" s="167"/>
      <c r="ZU46" s="167"/>
      <c r="ZV46" s="167"/>
      <c r="ZW46" s="167"/>
      <c r="ZX46" s="167"/>
      <c r="ZY46" s="167"/>
      <c r="ZZ46" s="167"/>
      <c r="AAA46" s="167"/>
      <c r="AAB46" s="167"/>
      <c r="AAC46" s="167"/>
      <c r="AAD46" s="167"/>
      <c r="AAE46" s="167"/>
      <c r="AAF46" s="167"/>
      <c r="AAG46" s="167"/>
      <c r="AAH46" s="167"/>
      <c r="AAI46" s="167"/>
      <c r="AAJ46" s="167"/>
      <c r="AAK46" s="167"/>
      <c r="AAL46" s="167"/>
      <c r="AAM46" s="167"/>
      <c r="AAN46" s="167"/>
      <c r="AAO46" s="167"/>
      <c r="AAP46" s="167"/>
      <c r="AAQ46" s="167"/>
      <c r="AAR46" s="167"/>
      <c r="AAS46" s="167"/>
      <c r="AAT46" s="167"/>
      <c r="AAU46" s="167"/>
      <c r="AAV46" s="167"/>
      <c r="AAW46" s="167"/>
      <c r="AAX46" s="167"/>
      <c r="AAY46" s="167"/>
      <c r="AAZ46" s="167"/>
      <c r="ABA46" s="167"/>
      <c r="ABB46" s="167"/>
      <c r="ABC46" s="167"/>
      <c r="ABD46" s="167"/>
      <c r="ABE46" s="167"/>
      <c r="ABF46" s="167"/>
      <c r="ABG46" s="167"/>
      <c r="ABH46" s="167"/>
      <c r="ABI46" s="167"/>
      <c r="ABJ46" s="167"/>
      <c r="ABK46" s="167"/>
      <c r="ABL46" s="167"/>
      <c r="ABM46" s="167"/>
      <c r="ABN46" s="167"/>
      <c r="ABO46" s="167"/>
      <c r="ABP46" s="167"/>
      <c r="ABQ46" s="167"/>
      <c r="ABR46" s="167"/>
      <c r="ABS46" s="167"/>
      <c r="ABT46" s="167"/>
      <c r="ABU46" s="167"/>
      <c r="ABV46" s="167"/>
      <c r="ABW46" s="167"/>
      <c r="ABX46" s="167"/>
      <c r="ABY46" s="167"/>
      <c r="ABZ46" s="167"/>
      <c r="ACA46" s="167"/>
      <c r="ACB46" s="167"/>
      <c r="ACC46" s="167"/>
      <c r="ACD46" s="167"/>
      <c r="ACE46" s="167"/>
      <c r="ACF46" s="167"/>
      <c r="ACG46" s="167"/>
      <c r="ACH46" s="167"/>
      <c r="ACI46" s="167"/>
      <c r="ACJ46" s="167"/>
      <c r="ACK46" s="167"/>
      <c r="ACL46" s="167"/>
      <c r="ACM46" s="167"/>
      <c r="ACN46" s="167"/>
      <c r="ACO46" s="167"/>
      <c r="ACP46" s="167"/>
      <c r="ACQ46" s="167"/>
      <c r="ACR46" s="167"/>
      <c r="ACS46" s="167"/>
      <c r="ACT46" s="167"/>
      <c r="ACU46" s="167"/>
      <c r="ACV46" s="167"/>
      <c r="ACW46" s="167"/>
      <c r="ACX46" s="167"/>
      <c r="ACY46" s="167"/>
      <c r="ACZ46" s="167"/>
      <c r="ADA46" s="167"/>
      <c r="ADB46" s="167"/>
      <c r="ADC46" s="167"/>
      <c r="ADD46" s="167"/>
      <c r="ADE46" s="167"/>
      <c r="ADF46" s="167"/>
      <c r="ADG46" s="167"/>
      <c r="ADH46" s="167"/>
      <c r="ADI46" s="167"/>
      <c r="ADJ46" s="167"/>
      <c r="ADK46" s="167"/>
      <c r="ADL46" s="167"/>
      <c r="ADM46" s="167"/>
      <c r="ADN46" s="167"/>
      <c r="ADO46" s="167"/>
      <c r="ADP46" s="167"/>
      <c r="ADQ46" s="167"/>
      <c r="ADR46" s="167"/>
      <c r="ADS46" s="167"/>
      <c r="ADT46" s="167"/>
      <c r="ADU46" s="167"/>
      <c r="ADV46" s="167"/>
      <c r="ADW46" s="167"/>
      <c r="ADX46" s="167"/>
      <c r="ADY46" s="167"/>
      <c r="ADZ46" s="167"/>
      <c r="AEA46" s="167"/>
      <c r="AEB46" s="167"/>
      <c r="AEC46" s="167"/>
      <c r="AED46" s="167"/>
      <c r="AEE46" s="167"/>
      <c r="AEF46" s="167"/>
      <c r="AEG46" s="167"/>
      <c r="AEH46" s="167"/>
      <c r="AEI46" s="167"/>
      <c r="AEJ46" s="167"/>
      <c r="AEK46" s="167"/>
      <c r="AEL46" s="167"/>
      <c r="AEM46" s="167"/>
      <c r="AEN46" s="167"/>
      <c r="AEO46" s="167"/>
      <c r="AEP46" s="167"/>
      <c r="AEQ46" s="167"/>
      <c r="AER46" s="167"/>
      <c r="AES46" s="167"/>
      <c r="AET46" s="167"/>
      <c r="AEU46" s="167"/>
      <c r="AEV46" s="167"/>
      <c r="AEW46" s="167"/>
      <c r="AEX46" s="167"/>
      <c r="AEY46" s="167"/>
      <c r="AEZ46" s="167"/>
      <c r="AFA46" s="167"/>
      <c r="AFB46" s="167"/>
      <c r="AFC46" s="167"/>
      <c r="AFD46" s="167"/>
      <c r="AFE46" s="167"/>
      <c r="AFF46" s="167"/>
      <c r="AFG46" s="167"/>
      <c r="AFH46" s="167"/>
      <c r="AFI46" s="167"/>
      <c r="AFJ46" s="167"/>
      <c r="AFK46" s="167"/>
      <c r="AFL46" s="167"/>
      <c r="AFM46" s="167"/>
      <c r="AFN46" s="167"/>
      <c r="AFO46" s="167"/>
      <c r="AFP46" s="167"/>
      <c r="AFQ46" s="167"/>
      <c r="AFR46" s="167"/>
      <c r="AFS46" s="167"/>
      <c r="AFT46" s="167"/>
      <c r="AFU46" s="167"/>
      <c r="AFV46" s="167"/>
      <c r="AFW46" s="167"/>
      <c r="AFX46" s="167"/>
      <c r="AFY46" s="167"/>
      <c r="AFZ46" s="167"/>
      <c r="AGA46" s="167"/>
      <c r="AGB46" s="167"/>
      <c r="AGC46" s="167"/>
      <c r="AGD46" s="167"/>
      <c r="AGE46" s="167"/>
      <c r="AGF46" s="167"/>
      <c r="AGG46" s="167"/>
      <c r="AGH46" s="167"/>
      <c r="AGI46" s="167"/>
      <c r="AGJ46" s="167"/>
      <c r="AGK46" s="167"/>
      <c r="AGL46" s="167"/>
      <c r="AGM46" s="167"/>
      <c r="AGN46" s="167"/>
      <c r="AGO46" s="167"/>
      <c r="AGP46" s="167"/>
      <c r="AGQ46" s="167"/>
      <c r="AGR46" s="167"/>
      <c r="AGS46" s="167"/>
      <c r="AGT46" s="167"/>
      <c r="AGU46" s="167"/>
      <c r="AGV46" s="167"/>
      <c r="AGW46" s="167"/>
      <c r="AGX46" s="167"/>
      <c r="AGY46" s="167"/>
      <c r="AGZ46" s="167"/>
      <c r="AHA46" s="167"/>
      <c r="AHB46" s="167"/>
      <c r="AHC46" s="167"/>
      <c r="AHD46" s="167"/>
      <c r="AHE46" s="167"/>
      <c r="AHF46" s="167"/>
      <c r="AHG46" s="167"/>
      <c r="AHH46" s="167"/>
      <c r="AHI46" s="167"/>
      <c r="AHJ46" s="167"/>
      <c r="AHK46" s="167"/>
      <c r="AHL46" s="167"/>
      <c r="AHM46" s="167"/>
      <c r="AHN46" s="167"/>
      <c r="AHO46" s="167"/>
      <c r="AHP46" s="167"/>
      <c r="AHQ46" s="167"/>
      <c r="AHR46" s="167"/>
      <c r="AHS46" s="167"/>
      <c r="AHT46" s="167"/>
      <c r="AHU46" s="167"/>
      <c r="AHV46" s="167"/>
      <c r="AHW46" s="167"/>
      <c r="AHX46" s="167"/>
      <c r="AHY46" s="167"/>
      <c r="AHZ46" s="167"/>
      <c r="AIA46" s="167"/>
      <c r="AIB46" s="167"/>
      <c r="AIC46" s="167"/>
      <c r="AID46" s="167"/>
      <c r="AIE46" s="167"/>
      <c r="AIF46" s="167"/>
      <c r="AIG46" s="167"/>
      <c r="AIH46" s="167"/>
      <c r="AII46" s="167"/>
      <c r="AIJ46" s="167"/>
      <c r="AIK46" s="167"/>
      <c r="AIL46" s="167"/>
      <c r="AIM46" s="167"/>
      <c r="AIN46" s="167"/>
      <c r="AIO46" s="167"/>
      <c r="AIP46" s="167"/>
      <c r="AIQ46" s="167"/>
      <c r="AIR46" s="167"/>
      <c r="AIS46" s="167"/>
      <c r="AIT46" s="167"/>
      <c r="AIU46" s="167"/>
      <c r="AIV46" s="167"/>
      <c r="AIW46" s="167"/>
      <c r="AIX46" s="167"/>
      <c r="AIY46" s="167"/>
      <c r="AIZ46" s="167"/>
      <c r="AJA46" s="167"/>
      <c r="AJB46" s="167"/>
      <c r="AJC46" s="167"/>
      <c r="AJD46" s="167"/>
      <c r="AJE46" s="167"/>
      <c r="AJF46" s="167"/>
      <c r="AJG46" s="167"/>
      <c r="AJH46" s="167"/>
      <c r="AJI46" s="167"/>
      <c r="AJJ46" s="167"/>
      <c r="AJK46" s="167"/>
      <c r="AJL46" s="167"/>
      <c r="AJM46" s="167"/>
      <c r="AJN46" s="167"/>
      <c r="AJO46" s="167"/>
      <c r="AJP46" s="167"/>
      <c r="AJQ46" s="167"/>
      <c r="AJR46" s="167"/>
      <c r="AJS46" s="167"/>
      <c r="AJT46" s="167"/>
      <c r="AJU46" s="167"/>
      <c r="AJV46" s="167"/>
      <c r="AJW46" s="167"/>
      <c r="AJX46" s="167"/>
      <c r="AJY46" s="167"/>
      <c r="AJZ46" s="167"/>
      <c r="AKA46" s="167"/>
      <c r="AKB46" s="167"/>
      <c r="AKC46" s="167"/>
      <c r="AKD46" s="167"/>
      <c r="AKE46" s="167"/>
      <c r="AKF46" s="167"/>
      <c r="AKG46" s="167"/>
      <c r="AKH46" s="167"/>
      <c r="AKI46" s="167"/>
      <c r="AKJ46" s="167"/>
      <c r="AKK46" s="167"/>
      <c r="AKL46" s="167"/>
      <c r="AKM46" s="167"/>
      <c r="AKN46" s="167"/>
      <c r="AKO46" s="167"/>
      <c r="AKP46" s="167"/>
      <c r="AKQ46" s="167"/>
      <c r="AKR46" s="167"/>
      <c r="AKS46" s="167"/>
      <c r="AKT46" s="167"/>
      <c r="AKU46" s="167"/>
      <c r="AKV46" s="167"/>
      <c r="AKW46" s="167"/>
      <c r="AKX46" s="167"/>
      <c r="AKY46" s="167"/>
      <c r="AKZ46" s="167"/>
      <c r="ALA46" s="167"/>
      <c r="ALB46" s="167"/>
      <c r="ALC46" s="167"/>
      <c r="ALD46" s="167"/>
      <c r="ALE46" s="167"/>
      <c r="ALF46" s="167"/>
      <c r="ALG46" s="167"/>
      <c r="ALH46" s="167"/>
      <c r="ALI46" s="167"/>
      <c r="ALJ46" s="167"/>
      <c r="ALK46" s="167"/>
      <c r="ALL46" s="756"/>
      <c r="ALM46" s="756"/>
      <c r="ALN46" s="756"/>
      <c r="ALO46" s="756"/>
      <c r="ALP46" s="756"/>
      <c r="ALQ46" s="756"/>
      <c r="ALR46" s="756"/>
      <c r="ALS46" s="756"/>
      <c r="ALT46" s="756"/>
      <c r="ALU46" s="756"/>
      <c r="ALV46" s="756"/>
      <c r="ALW46" s="756"/>
      <c r="ALX46" s="756"/>
      <c r="ALY46" s="756"/>
      <c r="ALZ46" s="756"/>
      <c r="AMA46" s="167"/>
      <c r="AMB46" s="167"/>
      <c r="AMC46" s="167"/>
      <c r="AMD46" s="167"/>
      <c r="AME46" s="167"/>
      <c r="AMF46" s="167"/>
      <c r="AMG46" s="167"/>
    </row>
    <row r="47" s="9" customFormat="1" ht="72" customHeight="1" spans="1:1021">
      <c r="A47" s="107">
        <v>45</v>
      </c>
      <c r="B47" s="696"/>
      <c r="C47" s="664" t="s">
        <v>99</v>
      </c>
      <c r="D47" s="664" t="s">
        <v>98</v>
      </c>
      <c r="E47" s="664" t="s">
        <v>52</v>
      </c>
      <c r="F47" s="94">
        <v>2019</v>
      </c>
      <c r="G47" s="701">
        <v>96</v>
      </c>
      <c r="H47" s="702"/>
      <c r="I47" s="701">
        <v>60</v>
      </c>
      <c r="J47" s="702"/>
      <c r="K47" s="701">
        <v>113</v>
      </c>
      <c r="L47" s="702"/>
      <c r="M47" s="701">
        <v>55</v>
      </c>
      <c r="N47" s="702"/>
      <c r="O47" s="701">
        <v>100</v>
      </c>
      <c r="P47" s="702"/>
      <c r="Q47" s="701">
        <v>43</v>
      </c>
      <c r="R47" s="702"/>
      <c r="S47" s="701">
        <v>100</v>
      </c>
      <c r="T47" s="702"/>
      <c r="U47" s="701">
        <v>9</v>
      </c>
      <c r="V47" s="158">
        <v>4</v>
      </c>
      <c r="W47" s="701">
        <v>100</v>
      </c>
      <c r="X47" s="158">
        <v>100</v>
      </c>
      <c r="Y47" s="158">
        <v>184</v>
      </c>
      <c r="Z47" s="158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7"/>
      <c r="BM47" s="167"/>
      <c r="BN47" s="167"/>
      <c r="BO47" s="167"/>
      <c r="BP47" s="167"/>
      <c r="BQ47" s="167"/>
      <c r="BR47" s="167"/>
      <c r="BS47" s="167"/>
      <c r="BT47" s="167"/>
      <c r="BU47" s="167"/>
      <c r="BV47" s="167"/>
      <c r="BW47" s="167"/>
      <c r="BX47" s="167"/>
      <c r="BY47" s="167"/>
      <c r="BZ47" s="167"/>
      <c r="CA47" s="167"/>
      <c r="CB47" s="167"/>
      <c r="CC47" s="167"/>
      <c r="CD47" s="167"/>
      <c r="CE47" s="167"/>
      <c r="CF47" s="167"/>
      <c r="CG47" s="167"/>
      <c r="CH47" s="167"/>
      <c r="CI47" s="167"/>
      <c r="CJ47" s="167"/>
      <c r="CK47" s="167"/>
      <c r="CL47" s="167"/>
      <c r="CM47" s="167"/>
      <c r="CN47" s="167"/>
      <c r="CO47" s="167"/>
      <c r="CP47" s="167"/>
      <c r="CQ47" s="167"/>
      <c r="CR47" s="167"/>
      <c r="CS47" s="167"/>
      <c r="CT47" s="167"/>
      <c r="CU47" s="167"/>
      <c r="CV47" s="167"/>
      <c r="CW47" s="167"/>
      <c r="CX47" s="167"/>
      <c r="CY47" s="167"/>
      <c r="CZ47" s="167"/>
      <c r="DA47" s="167"/>
      <c r="DB47" s="167"/>
      <c r="DC47" s="167"/>
      <c r="DD47" s="167"/>
      <c r="DE47" s="167"/>
      <c r="DF47" s="167"/>
      <c r="DG47" s="167"/>
      <c r="DH47" s="167"/>
      <c r="DI47" s="167"/>
      <c r="DJ47" s="167"/>
      <c r="DK47" s="167"/>
      <c r="DL47" s="167"/>
      <c r="DM47" s="167"/>
      <c r="DN47" s="167"/>
      <c r="DO47" s="167"/>
      <c r="DP47" s="167"/>
      <c r="DQ47" s="167"/>
      <c r="DR47" s="167"/>
      <c r="DS47" s="167"/>
      <c r="DT47" s="167"/>
      <c r="DU47" s="167"/>
      <c r="DV47" s="167"/>
      <c r="DW47" s="167"/>
      <c r="DX47" s="167"/>
      <c r="DY47" s="167"/>
      <c r="DZ47" s="167"/>
      <c r="EA47" s="167"/>
      <c r="EB47" s="167"/>
      <c r="EC47" s="167"/>
      <c r="ED47" s="167"/>
      <c r="EE47" s="167"/>
      <c r="EF47" s="167"/>
      <c r="EG47" s="167"/>
      <c r="EH47" s="167"/>
      <c r="EI47" s="167"/>
      <c r="EJ47" s="167"/>
      <c r="EK47" s="167"/>
      <c r="EL47" s="167"/>
      <c r="EM47" s="167"/>
      <c r="EN47" s="167"/>
      <c r="EO47" s="167"/>
      <c r="EP47" s="167"/>
      <c r="EQ47" s="167"/>
      <c r="ER47" s="167"/>
      <c r="ES47" s="167"/>
      <c r="ET47" s="167"/>
      <c r="EU47" s="167"/>
      <c r="EV47" s="167"/>
      <c r="EW47" s="167"/>
      <c r="EX47" s="167"/>
      <c r="EY47" s="167"/>
      <c r="EZ47" s="167"/>
      <c r="FA47" s="167"/>
      <c r="FB47" s="167"/>
      <c r="FC47" s="167"/>
      <c r="FD47" s="167"/>
      <c r="FE47" s="167"/>
      <c r="FF47" s="167"/>
      <c r="FG47" s="167"/>
      <c r="FH47" s="167"/>
      <c r="FI47" s="167"/>
      <c r="FJ47" s="167"/>
      <c r="FK47" s="167"/>
      <c r="FL47" s="167"/>
      <c r="FM47" s="167"/>
      <c r="FN47" s="167"/>
      <c r="FO47" s="167"/>
      <c r="FP47" s="167"/>
      <c r="FQ47" s="167"/>
      <c r="FR47" s="167"/>
      <c r="FS47" s="167"/>
      <c r="FT47" s="167"/>
      <c r="FU47" s="167"/>
      <c r="FV47" s="167"/>
      <c r="FW47" s="167"/>
      <c r="FX47" s="167"/>
      <c r="FY47" s="167"/>
      <c r="FZ47" s="167"/>
      <c r="GA47" s="167"/>
      <c r="GB47" s="167"/>
      <c r="GC47" s="167"/>
      <c r="GD47" s="167"/>
      <c r="GE47" s="167"/>
      <c r="GF47" s="167"/>
      <c r="GG47" s="167"/>
      <c r="GH47" s="167"/>
      <c r="GI47" s="167"/>
      <c r="GJ47" s="167"/>
      <c r="GK47" s="167"/>
      <c r="GL47" s="167"/>
      <c r="GM47" s="167"/>
      <c r="GN47" s="167"/>
      <c r="GO47" s="167"/>
      <c r="GP47" s="167"/>
      <c r="GQ47" s="167"/>
      <c r="GR47" s="167"/>
      <c r="GS47" s="167"/>
      <c r="GT47" s="167"/>
      <c r="GU47" s="167"/>
      <c r="GV47" s="167"/>
      <c r="GW47" s="167"/>
      <c r="GX47" s="167"/>
      <c r="GY47" s="167"/>
      <c r="GZ47" s="167"/>
      <c r="HA47" s="167"/>
      <c r="HB47" s="167"/>
      <c r="HC47" s="167"/>
      <c r="HD47" s="167"/>
      <c r="HE47" s="167"/>
      <c r="HF47" s="167"/>
      <c r="HG47" s="167"/>
      <c r="HH47" s="167"/>
      <c r="HI47" s="167"/>
      <c r="HJ47" s="167"/>
      <c r="HK47" s="167"/>
      <c r="HL47" s="167"/>
      <c r="HM47" s="167"/>
      <c r="HN47" s="167"/>
      <c r="HO47" s="167"/>
      <c r="HP47" s="167"/>
      <c r="HQ47" s="167"/>
      <c r="HR47" s="167"/>
      <c r="HS47" s="167"/>
      <c r="HT47" s="167"/>
      <c r="HU47" s="167"/>
      <c r="HV47" s="167"/>
      <c r="HW47" s="167"/>
      <c r="HX47" s="167"/>
      <c r="HY47" s="167"/>
      <c r="HZ47" s="167"/>
      <c r="IA47" s="167"/>
      <c r="IB47" s="167"/>
      <c r="IC47" s="167"/>
      <c r="ID47" s="167"/>
      <c r="IE47" s="167"/>
      <c r="IF47" s="167"/>
      <c r="IG47" s="167"/>
      <c r="IH47" s="167"/>
      <c r="II47" s="167"/>
      <c r="IJ47" s="167"/>
      <c r="IK47" s="167"/>
      <c r="IL47" s="167"/>
      <c r="IM47" s="167"/>
      <c r="IN47" s="167"/>
      <c r="IO47" s="167"/>
      <c r="IP47" s="167"/>
      <c r="IQ47" s="167"/>
      <c r="IR47" s="167"/>
      <c r="IS47" s="167"/>
      <c r="IT47" s="167"/>
      <c r="IU47" s="167"/>
      <c r="IV47" s="167"/>
      <c r="IW47" s="167"/>
      <c r="IX47" s="167"/>
      <c r="IY47" s="167"/>
      <c r="IZ47" s="167"/>
      <c r="JA47" s="167"/>
      <c r="JB47" s="167"/>
      <c r="JC47" s="167"/>
      <c r="JD47" s="167"/>
      <c r="JE47" s="167"/>
      <c r="JF47" s="167"/>
      <c r="JG47" s="167"/>
      <c r="JH47" s="167"/>
      <c r="JI47" s="167"/>
      <c r="JJ47" s="167"/>
      <c r="JK47" s="167"/>
      <c r="JL47" s="167"/>
      <c r="JM47" s="167"/>
      <c r="JN47" s="167"/>
      <c r="JO47" s="167"/>
      <c r="JP47" s="167"/>
      <c r="JQ47" s="167"/>
      <c r="JR47" s="167"/>
      <c r="JS47" s="167"/>
      <c r="JT47" s="167"/>
      <c r="JU47" s="167"/>
      <c r="JV47" s="167"/>
      <c r="JW47" s="167"/>
      <c r="JX47" s="167"/>
      <c r="JY47" s="167"/>
      <c r="JZ47" s="167"/>
      <c r="KA47" s="167"/>
      <c r="KB47" s="167"/>
      <c r="KC47" s="167"/>
      <c r="KD47" s="167"/>
      <c r="KE47" s="167"/>
      <c r="KF47" s="167"/>
      <c r="KG47" s="167"/>
      <c r="KH47" s="167"/>
      <c r="KI47" s="167"/>
      <c r="KJ47" s="167"/>
      <c r="KK47" s="167"/>
      <c r="KL47" s="167"/>
      <c r="KM47" s="167"/>
      <c r="KN47" s="167"/>
      <c r="KO47" s="167"/>
      <c r="KP47" s="167"/>
      <c r="KQ47" s="167"/>
      <c r="KR47" s="167"/>
      <c r="KS47" s="167"/>
      <c r="KT47" s="167"/>
      <c r="KU47" s="167"/>
      <c r="KV47" s="167"/>
      <c r="KW47" s="167"/>
      <c r="KX47" s="167"/>
      <c r="KY47" s="167"/>
      <c r="KZ47" s="167"/>
      <c r="LA47" s="167"/>
      <c r="LB47" s="167"/>
      <c r="LC47" s="167"/>
      <c r="LD47" s="167"/>
      <c r="LE47" s="167"/>
      <c r="LF47" s="167"/>
      <c r="LG47" s="167"/>
      <c r="LH47" s="167"/>
      <c r="LI47" s="167"/>
      <c r="LJ47" s="167"/>
      <c r="LK47" s="167"/>
      <c r="LL47" s="167"/>
      <c r="LM47" s="167"/>
      <c r="LN47" s="167"/>
      <c r="LO47" s="167"/>
      <c r="LP47" s="167"/>
      <c r="LQ47" s="167"/>
      <c r="LR47" s="167"/>
      <c r="LS47" s="167"/>
      <c r="LT47" s="167"/>
      <c r="LU47" s="167"/>
      <c r="LV47" s="167"/>
      <c r="LW47" s="167"/>
      <c r="LX47" s="167"/>
      <c r="LY47" s="167"/>
      <c r="LZ47" s="167"/>
      <c r="MA47" s="167"/>
      <c r="MB47" s="167"/>
      <c r="MC47" s="167"/>
      <c r="MD47" s="167"/>
      <c r="ME47" s="167"/>
      <c r="MF47" s="167"/>
      <c r="MG47" s="167"/>
      <c r="MH47" s="167"/>
      <c r="MI47" s="167"/>
      <c r="MJ47" s="167"/>
      <c r="MK47" s="167"/>
      <c r="ML47" s="167"/>
      <c r="MM47" s="167"/>
      <c r="MN47" s="167"/>
      <c r="MO47" s="167"/>
      <c r="MP47" s="167"/>
      <c r="MQ47" s="167"/>
      <c r="MR47" s="167"/>
      <c r="MS47" s="167"/>
      <c r="MT47" s="167"/>
      <c r="MU47" s="167"/>
      <c r="MV47" s="167"/>
      <c r="MW47" s="167"/>
      <c r="MX47" s="167"/>
      <c r="MY47" s="167"/>
      <c r="MZ47" s="167"/>
      <c r="NA47" s="167"/>
      <c r="NB47" s="167"/>
      <c r="NC47" s="167"/>
      <c r="ND47" s="167"/>
      <c r="NE47" s="167"/>
      <c r="NF47" s="167"/>
      <c r="NG47" s="167"/>
      <c r="NH47" s="167"/>
      <c r="NI47" s="167"/>
      <c r="NJ47" s="167"/>
      <c r="NK47" s="167"/>
      <c r="NL47" s="167"/>
      <c r="NM47" s="167"/>
      <c r="NN47" s="167"/>
      <c r="NO47" s="167"/>
      <c r="NP47" s="167"/>
      <c r="NQ47" s="167"/>
      <c r="NR47" s="167"/>
      <c r="NS47" s="167"/>
      <c r="NT47" s="167"/>
      <c r="NU47" s="167"/>
      <c r="NV47" s="167"/>
      <c r="NW47" s="167"/>
      <c r="NX47" s="167"/>
      <c r="NY47" s="167"/>
      <c r="NZ47" s="167"/>
      <c r="OA47" s="167"/>
      <c r="OB47" s="167"/>
      <c r="OC47" s="167"/>
      <c r="OD47" s="167"/>
      <c r="OE47" s="167"/>
      <c r="OF47" s="167"/>
      <c r="OG47" s="167"/>
      <c r="OH47" s="167"/>
      <c r="OI47" s="167"/>
      <c r="OJ47" s="167"/>
      <c r="OK47" s="167"/>
      <c r="OL47" s="167"/>
      <c r="OM47" s="167"/>
      <c r="ON47" s="167"/>
      <c r="OO47" s="167"/>
      <c r="OP47" s="167"/>
      <c r="OQ47" s="167"/>
      <c r="OR47" s="167"/>
      <c r="OS47" s="167"/>
      <c r="OT47" s="167"/>
      <c r="OU47" s="167"/>
      <c r="OV47" s="167"/>
      <c r="OW47" s="167"/>
      <c r="OX47" s="167"/>
      <c r="OY47" s="167"/>
      <c r="OZ47" s="167"/>
      <c r="PA47" s="167"/>
      <c r="PB47" s="167"/>
      <c r="PC47" s="167"/>
      <c r="PD47" s="167"/>
      <c r="PE47" s="167"/>
      <c r="PF47" s="167"/>
      <c r="PG47" s="167"/>
      <c r="PH47" s="167"/>
      <c r="PI47" s="167"/>
      <c r="PJ47" s="167"/>
      <c r="PK47" s="167"/>
      <c r="PL47" s="167"/>
      <c r="PM47" s="167"/>
      <c r="PN47" s="167"/>
      <c r="PO47" s="167"/>
      <c r="PP47" s="167"/>
      <c r="PQ47" s="167"/>
      <c r="PR47" s="167"/>
      <c r="PS47" s="167"/>
      <c r="PT47" s="167"/>
      <c r="PU47" s="167"/>
      <c r="PV47" s="167"/>
      <c r="PW47" s="167"/>
      <c r="PX47" s="167"/>
      <c r="PY47" s="167"/>
      <c r="PZ47" s="167"/>
      <c r="QA47" s="167"/>
      <c r="QB47" s="167"/>
      <c r="QC47" s="167"/>
      <c r="QD47" s="167"/>
      <c r="QE47" s="167"/>
      <c r="QF47" s="167"/>
      <c r="QG47" s="167"/>
      <c r="QH47" s="167"/>
      <c r="QI47" s="167"/>
      <c r="QJ47" s="167"/>
      <c r="QK47" s="167"/>
      <c r="QL47" s="167"/>
      <c r="QM47" s="167"/>
      <c r="QN47" s="167"/>
      <c r="QO47" s="167"/>
      <c r="QP47" s="167"/>
      <c r="QQ47" s="167"/>
      <c r="QR47" s="167"/>
      <c r="QS47" s="167"/>
      <c r="QT47" s="167"/>
      <c r="QU47" s="167"/>
      <c r="QV47" s="167"/>
      <c r="QW47" s="167"/>
      <c r="QX47" s="167"/>
      <c r="QY47" s="167"/>
      <c r="QZ47" s="167"/>
      <c r="RA47" s="167"/>
      <c r="RB47" s="167"/>
      <c r="RC47" s="167"/>
      <c r="RD47" s="167"/>
      <c r="RE47" s="167"/>
      <c r="RF47" s="167"/>
      <c r="RG47" s="167"/>
      <c r="RH47" s="167"/>
      <c r="RI47" s="167"/>
      <c r="RJ47" s="167"/>
      <c r="RK47" s="167"/>
      <c r="RL47" s="167"/>
      <c r="RM47" s="167"/>
      <c r="RN47" s="167"/>
      <c r="RO47" s="167"/>
      <c r="RP47" s="167"/>
      <c r="RQ47" s="167"/>
      <c r="RR47" s="167"/>
      <c r="RS47" s="167"/>
      <c r="RT47" s="167"/>
      <c r="RU47" s="167"/>
      <c r="RV47" s="167"/>
      <c r="RW47" s="167"/>
      <c r="RX47" s="167"/>
      <c r="RY47" s="167"/>
      <c r="RZ47" s="167"/>
      <c r="SA47" s="167"/>
      <c r="SB47" s="167"/>
      <c r="SC47" s="167"/>
      <c r="SD47" s="167"/>
      <c r="SE47" s="167"/>
      <c r="SF47" s="167"/>
      <c r="SG47" s="167"/>
      <c r="SH47" s="167"/>
      <c r="SI47" s="167"/>
      <c r="SJ47" s="167"/>
      <c r="SK47" s="167"/>
      <c r="SL47" s="167"/>
      <c r="SM47" s="167"/>
      <c r="SN47" s="167"/>
      <c r="SO47" s="167"/>
      <c r="SP47" s="167"/>
      <c r="SQ47" s="167"/>
      <c r="SR47" s="167"/>
      <c r="SS47" s="167"/>
      <c r="ST47" s="167"/>
      <c r="SU47" s="167"/>
      <c r="SV47" s="167"/>
      <c r="SW47" s="167"/>
      <c r="SX47" s="167"/>
      <c r="SY47" s="167"/>
      <c r="SZ47" s="167"/>
      <c r="TA47" s="167"/>
      <c r="TB47" s="167"/>
      <c r="TC47" s="167"/>
      <c r="TD47" s="167"/>
      <c r="TE47" s="167"/>
      <c r="TF47" s="167"/>
      <c r="TG47" s="167"/>
      <c r="TH47" s="167"/>
      <c r="TI47" s="167"/>
      <c r="TJ47" s="167"/>
      <c r="TK47" s="167"/>
      <c r="TL47" s="167"/>
      <c r="TM47" s="167"/>
      <c r="TN47" s="167"/>
      <c r="TO47" s="167"/>
      <c r="TP47" s="167"/>
      <c r="TQ47" s="167"/>
      <c r="TR47" s="167"/>
      <c r="TS47" s="167"/>
      <c r="TT47" s="167"/>
      <c r="TU47" s="167"/>
      <c r="TV47" s="167"/>
      <c r="TW47" s="167"/>
      <c r="TX47" s="167"/>
      <c r="TY47" s="167"/>
      <c r="TZ47" s="167"/>
      <c r="UA47" s="167"/>
      <c r="UB47" s="167"/>
      <c r="UC47" s="167"/>
      <c r="UD47" s="167"/>
      <c r="UE47" s="167"/>
      <c r="UF47" s="167"/>
      <c r="UG47" s="167"/>
      <c r="UH47" s="167"/>
      <c r="UI47" s="167"/>
      <c r="UJ47" s="167"/>
      <c r="UK47" s="167"/>
      <c r="UL47" s="167"/>
      <c r="UM47" s="167"/>
      <c r="UN47" s="167"/>
      <c r="UO47" s="167"/>
      <c r="UP47" s="167"/>
      <c r="UQ47" s="167"/>
      <c r="UR47" s="167"/>
      <c r="US47" s="167"/>
      <c r="UT47" s="167"/>
      <c r="UU47" s="167"/>
      <c r="UV47" s="167"/>
      <c r="UW47" s="167"/>
      <c r="UX47" s="167"/>
      <c r="UY47" s="167"/>
      <c r="UZ47" s="167"/>
      <c r="VA47" s="167"/>
      <c r="VB47" s="167"/>
      <c r="VC47" s="167"/>
      <c r="VD47" s="167"/>
      <c r="VE47" s="167"/>
      <c r="VF47" s="167"/>
      <c r="VG47" s="167"/>
      <c r="VH47" s="167"/>
      <c r="VI47" s="167"/>
      <c r="VJ47" s="167"/>
      <c r="VK47" s="167"/>
      <c r="VL47" s="167"/>
      <c r="VM47" s="167"/>
      <c r="VN47" s="167"/>
      <c r="VO47" s="167"/>
      <c r="VP47" s="167"/>
      <c r="VQ47" s="167"/>
      <c r="VR47" s="167"/>
      <c r="VS47" s="167"/>
      <c r="VT47" s="167"/>
      <c r="VU47" s="167"/>
      <c r="VV47" s="167"/>
      <c r="VW47" s="167"/>
      <c r="VX47" s="167"/>
      <c r="VY47" s="167"/>
      <c r="VZ47" s="167"/>
      <c r="WA47" s="167"/>
      <c r="WB47" s="167"/>
      <c r="WC47" s="167"/>
      <c r="WD47" s="167"/>
      <c r="WE47" s="167"/>
      <c r="WF47" s="167"/>
      <c r="WG47" s="167"/>
      <c r="WH47" s="167"/>
      <c r="WI47" s="167"/>
      <c r="WJ47" s="167"/>
      <c r="WK47" s="167"/>
      <c r="WL47" s="167"/>
      <c r="WM47" s="167"/>
      <c r="WN47" s="167"/>
      <c r="WO47" s="167"/>
      <c r="WP47" s="167"/>
      <c r="WQ47" s="167"/>
      <c r="WR47" s="167"/>
      <c r="WS47" s="167"/>
      <c r="WT47" s="167"/>
      <c r="WU47" s="167"/>
      <c r="WV47" s="167"/>
      <c r="WW47" s="167"/>
      <c r="WX47" s="167"/>
      <c r="WY47" s="167"/>
      <c r="WZ47" s="167"/>
      <c r="XA47" s="167"/>
      <c r="XB47" s="167"/>
      <c r="XC47" s="167"/>
      <c r="XD47" s="167"/>
      <c r="XE47" s="167"/>
      <c r="XF47" s="167"/>
      <c r="XG47" s="167"/>
      <c r="XH47" s="167"/>
      <c r="XI47" s="167"/>
      <c r="XJ47" s="167"/>
      <c r="XK47" s="167"/>
      <c r="XL47" s="167"/>
      <c r="XM47" s="167"/>
      <c r="XN47" s="167"/>
      <c r="XO47" s="167"/>
      <c r="XP47" s="167"/>
      <c r="XQ47" s="167"/>
      <c r="XR47" s="167"/>
      <c r="XS47" s="167"/>
      <c r="XT47" s="167"/>
      <c r="XU47" s="167"/>
      <c r="XV47" s="167"/>
      <c r="XW47" s="167"/>
      <c r="XX47" s="167"/>
      <c r="XY47" s="167"/>
      <c r="XZ47" s="167"/>
      <c r="YA47" s="167"/>
      <c r="YB47" s="167"/>
      <c r="YC47" s="167"/>
      <c r="YD47" s="167"/>
      <c r="YE47" s="167"/>
      <c r="YF47" s="167"/>
      <c r="YG47" s="167"/>
      <c r="YH47" s="167"/>
      <c r="YI47" s="167"/>
      <c r="YJ47" s="167"/>
      <c r="YK47" s="167"/>
      <c r="YL47" s="167"/>
      <c r="YM47" s="167"/>
      <c r="YN47" s="167"/>
      <c r="YO47" s="167"/>
      <c r="YP47" s="167"/>
      <c r="YQ47" s="167"/>
      <c r="YR47" s="167"/>
      <c r="YS47" s="167"/>
      <c r="YT47" s="167"/>
      <c r="YU47" s="167"/>
      <c r="YV47" s="167"/>
      <c r="YW47" s="167"/>
      <c r="YX47" s="167"/>
      <c r="YY47" s="167"/>
      <c r="YZ47" s="167"/>
      <c r="ZA47" s="167"/>
      <c r="ZB47" s="167"/>
      <c r="ZC47" s="167"/>
      <c r="ZD47" s="167"/>
      <c r="ZE47" s="167"/>
      <c r="ZF47" s="167"/>
      <c r="ZG47" s="167"/>
      <c r="ZH47" s="167"/>
      <c r="ZI47" s="167"/>
      <c r="ZJ47" s="167"/>
      <c r="ZK47" s="167"/>
      <c r="ZL47" s="167"/>
      <c r="ZM47" s="167"/>
      <c r="ZN47" s="167"/>
      <c r="ZO47" s="167"/>
      <c r="ZP47" s="167"/>
      <c r="ZQ47" s="167"/>
      <c r="ZR47" s="167"/>
      <c r="ZS47" s="167"/>
      <c r="ZT47" s="167"/>
      <c r="ZU47" s="167"/>
      <c r="ZV47" s="167"/>
      <c r="ZW47" s="167"/>
      <c r="ZX47" s="167"/>
      <c r="ZY47" s="167"/>
      <c r="ZZ47" s="167"/>
      <c r="AAA47" s="167"/>
      <c r="AAB47" s="167"/>
      <c r="AAC47" s="167"/>
      <c r="AAD47" s="167"/>
      <c r="AAE47" s="167"/>
      <c r="AAF47" s="167"/>
      <c r="AAG47" s="167"/>
      <c r="AAH47" s="167"/>
      <c r="AAI47" s="167"/>
      <c r="AAJ47" s="167"/>
      <c r="AAK47" s="167"/>
      <c r="AAL47" s="167"/>
      <c r="AAM47" s="167"/>
      <c r="AAN47" s="167"/>
      <c r="AAO47" s="167"/>
      <c r="AAP47" s="167"/>
      <c r="AAQ47" s="167"/>
      <c r="AAR47" s="167"/>
      <c r="AAS47" s="167"/>
      <c r="AAT47" s="167"/>
      <c r="AAU47" s="167"/>
      <c r="AAV47" s="167"/>
      <c r="AAW47" s="167"/>
      <c r="AAX47" s="167"/>
      <c r="AAY47" s="167"/>
      <c r="AAZ47" s="167"/>
      <c r="ABA47" s="167"/>
      <c r="ABB47" s="167"/>
      <c r="ABC47" s="167"/>
      <c r="ABD47" s="167"/>
      <c r="ABE47" s="167"/>
      <c r="ABF47" s="167"/>
      <c r="ABG47" s="167"/>
      <c r="ABH47" s="167"/>
      <c r="ABI47" s="167"/>
      <c r="ABJ47" s="167"/>
      <c r="ABK47" s="167"/>
      <c r="ABL47" s="167"/>
      <c r="ABM47" s="167"/>
      <c r="ABN47" s="167"/>
      <c r="ABO47" s="167"/>
      <c r="ABP47" s="167"/>
      <c r="ABQ47" s="167"/>
      <c r="ABR47" s="167"/>
      <c r="ABS47" s="167"/>
      <c r="ABT47" s="167"/>
      <c r="ABU47" s="167"/>
      <c r="ABV47" s="167"/>
      <c r="ABW47" s="167"/>
      <c r="ABX47" s="167"/>
      <c r="ABY47" s="167"/>
      <c r="ABZ47" s="167"/>
      <c r="ACA47" s="167"/>
      <c r="ACB47" s="167"/>
      <c r="ACC47" s="167"/>
      <c r="ACD47" s="167"/>
      <c r="ACE47" s="167"/>
      <c r="ACF47" s="167"/>
      <c r="ACG47" s="167"/>
      <c r="ACH47" s="167"/>
      <c r="ACI47" s="167"/>
      <c r="ACJ47" s="167"/>
      <c r="ACK47" s="167"/>
      <c r="ACL47" s="167"/>
      <c r="ACM47" s="167"/>
      <c r="ACN47" s="167"/>
      <c r="ACO47" s="167"/>
      <c r="ACP47" s="167"/>
      <c r="ACQ47" s="167"/>
      <c r="ACR47" s="167"/>
      <c r="ACS47" s="167"/>
      <c r="ACT47" s="167"/>
      <c r="ACU47" s="167"/>
      <c r="ACV47" s="167"/>
      <c r="ACW47" s="167"/>
      <c r="ACX47" s="167"/>
      <c r="ACY47" s="167"/>
      <c r="ACZ47" s="167"/>
      <c r="ADA47" s="167"/>
      <c r="ADB47" s="167"/>
      <c r="ADC47" s="167"/>
      <c r="ADD47" s="167"/>
      <c r="ADE47" s="167"/>
      <c r="ADF47" s="167"/>
      <c r="ADG47" s="167"/>
      <c r="ADH47" s="167"/>
      <c r="ADI47" s="167"/>
      <c r="ADJ47" s="167"/>
      <c r="ADK47" s="167"/>
      <c r="ADL47" s="167"/>
      <c r="ADM47" s="167"/>
      <c r="ADN47" s="167"/>
      <c r="ADO47" s="167"/>
      <c r="ADP47" s="167"/>
      <c r="ADQ47" s="167"/>
      <c r="ADR47" s="167"/>
      <c r="ADS47" s="167"/>
      <c r="ADT47" s="167"/>
      <c r="ADU47" s="167"/>
      <c r="ADV47" s="167"/>
      <c r="ADW47" s="167"/>
      <c r="ADX47" s="167"/>
      <c r="ADY47" s="167"/>
      <c r="ADZ47" s="167"/>
      <c r="AEA47" s="167"/>
      <c r="AEB47" s="167"/>
      <c r="AEC47" s="167"/>
      <c r="AED47" s="167"/>
      <c r="AEE47" s="167"/>
      <c r="AEF47" s="167"/>
      <c r="AEG47" s="167"/>
      <c r="AEH47" s="167"/>
      <c r="AEI47" s="167"/>
      <c r="AEJ47" s="167"/>
      <c r="AEK47" s="167"/>
      <c r="AEL47" s="167"/>
      <c r="AEM47" s="167"/>
      <c r="AEN47" s="167"/>
      <c r="AEO47" s="167"/>
      <c r="AEP47" s="167"/>
      <c r="AEQ47" s="167"/>
      <c r="AER47" s="167"/>
      <c r="AES47" s="167"/>
      <c r="AET47" s="167"/>
      <c r="AEU47" s="167"/>
      <c r="AEV47" s="167"/>
      <c r="AEW47" s="167"/>
      <c r="AEX47" s="167"/>
      <c r="AEY47" s="167"/>
      <c r="AEZ47" s="167"/>
      <c r="AFA47" s="167"/>
      <c r="AFB47" s="167"/>
      <c r="AFC47" s="167"/>
      <c r="AFD47" s="167"/>
      <c r="AFE47" s="167"/>
      <c r="AFF47" s="167"/>
      <c r="AFG47" s="167"/>
      <c r="AFH47" s="167"/>
      <c r="AFI47" s="167"/>
      <c r="AFJ47" s="167"/>
      <c r="AFK47" s="167"/>
      <c r="AFL47" s="167"/>
      <c r="AFM47" s="167"/>
      <c r="AFN47" s="167"/>
      <c r="AFO47" s="167"/>
      <c r="AFP47" s="167"/>
      <c r="AFQ47" s="167"/>
      <c r="AFR47" s="167"/>
      <c r="AFS47" s="167"/>
      <c r="AFT47" s="167"/>
      <c r="AFU47" s="167"/>
      <c r="AFV47" s="167"/>
      <c r="AFW47" s="167"/>
      <c r="AFX47" s="167"/>
      <c r="AFY47" s="167"/>
      <c r="AFZ47" s="167"/>
      <c r="AGA47" s="167"/>
      <c r="AGB47" s="167"/>
      <c r="AGC47" s="167"/>
      <c r="AGD47" s="167"/>
      <c r="AGE47" s="167"/>
      <c r="AGF47" s="167"/>
      <c r="AGG47" s="167"/>
      <c r="AGH47" s="167"/>
      <c r="AGI47" s="167"/>
      <c r="AGJ47" s="167"/>
      <c r="AGK47" s="167"/>
      <c r="AGL47" s="167"/>
      <c r="AGM47" s="167"/>
      <c r="AGN47" s="167"/>
      <c r="AGO47" s="167"/>
      <c r="AGP47" s="167"/>
      <c r="AGQ47" s="167"/>
      <c r="AGR47" s="167"/>
      <c r="AGS47" s="167"/>
      <c r="AGT47" s="167"/>
      <c r="AGU47" s="167"/>
      <c r="AGV47" s="167"/>
      <c r="AGW47" s="167"/>
      <c r="AGX47" s="167"/>
      <c r="AGY47" s="167"/>
      <c r="AGZ47" s="167"/>
      <c r="AHA47" s="167"/>
      <c r="AHB47" s="167"/>
      <c r="AHC47" s="167"/>
      <c r="AHD47" s="167"/>
      <c r="AHE47" s="167"/>
      <c r="AHF47" s="167"/>
      <c r="AHG47" s="167"/>
      <c r="AHH47" s="167"/>
      <c r="AHI47" s="167"/>
      <c r="AHJ47" s="167"/>
      <c r="AHK47" s="167"/>
      <c r="AHL47" s="167"/>
      <c r="AHM47" s="167"/>
      <c r="AHN47" s="167"/>
      <c r="AHO47" s="167"/>
      <c r="AHP47" s="167"/>
      <c r="AHQ47" s="167"/>
      <c r="AHR47" s="167"/>
      <c r="AHS47" s="167"/>
      <c r="AHT47" s="167"/>
      <c r="AHU47" s="167"/>
      <c r="AHV47" s="167"/>
      <c r="AHW47" s="167"/>
      <c r="AHX47" s="167"/>
      <c r="AHY47" s="167"/>
      <c r="AHZ47" s="167"/>
      <c r="AIA47" s="167"/>
      <c r="AIB47" s="167"/>
      <c r="AIC47" s="167"/>
      <c r="AID47" s="167"/>
      <c r="AIE47" s="167"/>
      <c r="AIF47" s="167"/>
      <c r="AIG47" s="167"/>
      <c r="AIH47" s="167"/>
      <c r="AII47" s="167"/>
      <c r="AIJ47" s="167"/>
      <c r="AIK47" s="167"/>
      <c r="AIL47" s="167"/>
      <c r="AIM47" s="167"/>
      <c r="AIN47" s="167"/>
      <c r="AIO47" s="167"/>
      <c r="AIP47" s="167"/>
      <c r="AIQ47" s="167"/>
      <c r="AIR47" s="167"/>
      <c r="AIS47" s="167"/>
      <c r="AIT47" s="167"/>
      <c r="AIU47" s="167"/>
      <c r="AIV47" s="167"/>
      <c r="AIW47" s="167"/>
      <c r="AIX47" s="167"/>
      <c r="AIY47" s="167"/>
      <c r="AIZ47" s="167"/>
      <c r="AJA47" s="167"/>
      <c r="AJB47" s="167"/>
      <c r="AJC47" s="167"/>
      <c r="AJD47" s="167"/>
      <c r="AJE47" s="167"/>
      <c r="AJF47" s="167"/>
      <c r="AJG47" s="167"/>
      <c r="AJH47" s="167"/>
      <c r="AJI47" s="167"/>
      <c r="AJJ47" s="167"/>
      <c r="AJK47" s="167"/>
      <c r="AJL47" s="167"/>
      <c r="AJM47" s="167"/>
      <c r="AJN47" s="167"/>
      <c r="AJO47" s="167"/>
      <c r="AJP47" s="167"/>
      <c r="AJQ47" s="167"/>
      <c r="AJR47" s="167"/>
      <c r="AJS47" s="167"/>
      <c r="AJT47" s="167"/>
      <c r="AJU47" s="167"/>
      <c r="AJV47" s="167"/>
      <c r="AJW47" s="167"/>
      <c r="AJX47" s="167"/>
      <c r="AJY47" s="167"/>
      <c r="AJZ47" s="167"/>
      <c r="AKA47" s="167"/>
      <c r="AKB47" s="167"/>
      <c r="AKC47" s="167"/>
      <c r="AKD47" s="167"/>
      <c r="AKE47" s="167"/>
      <c r="AKF47" s="167"/>
      <c r="AKG47" s="167"/>
      <c r="AKH47" s="167"/>
      <c r="AKI47" s="167"/>
      <c r="AKJ47" s="167"/>
      <c r="AKK47" s="167"/>
      <c r="AKL47" s="167"/>
      <c r="AKM47" s="167"/>
      <c r="AKN47" s="167"/>
      <c r="AKO47" s="167"/>
      <c r="AKP47" s="167"/>
      <c r="AKQ47" s="167"/>
      <c r="AKR47" s="167"/>
      <c r="AKS47" s="167"/>
      <c r="AKT47" s="167"/>
      <c r="AKU47" s="167"/>
      <c r="AKV47" s="167"/>
      <c r="AKW47" s="167"/>
      <c r="AKX47" s="167"/>
      <c r="AKY47" s="167"/>
      <c r="AKZ47" s="167"/>
      <c r="ALA47" s="167"/>
      <c r="ALB47" s="167"/>
      <c r="ALC47" s="167"/>
      <c r="ALD47" s="167"/>
      <c r="ALE47" s="167"/>
      <c r="ALF47" s="167"/>
      <c r="ALG47" s="167"/>
      <c r="ALH47" s="167"/>
      <c r="ALI47" s="167"/>
      <c r="ALJ47" s="167"/>
      <c r="ALK47" s="167"/>
      <c r="ALL47" s="756"/>
      <c r="ALM47" s="756"/>
      <c r="ALN47" s="756"/>
      <c r="ALO47" s="756"/>
      <c r="ALP47" s="756"/>
      <c r="ALQ47" s="756"/>
      <c r="ALR47" s="756"/>
      <c r="ALS47" s="756"/>
      <c r="ALT47" s="756"/>
      <c r="ALU47" s="756"/>
      <c r="ALV47" s="756"/>
      <c r="ALW47" s="756"/>
      <c r="ALX47" s="756"/>
      <c r="ALY47" s="756"/>
      <c r="ALZ47" s="756"/>
      <c r="AMA47" s="167"/>
      <c r="AMB47" s="167"/>
      <c r="AMC47" s="167"/>
      <c r="AMD47" s="167"/>
      <c r="AME47" s="167"/>
      <c r="AMF47" s="167"/>
      <c r="AMG47" s="167"/>
    </row>
    <row r="48" s="167" customFormat="1" ht="72" customHeight="1" spans="1:26">
      <c r="A48" s="664">
        <v>46</v>
      </c>
      <c r="B48" s="672" t="s">
        <v>100</v>
      </c>
      <c r="C48" s="673" t="s">
        <v>101</v>
      </c>
      <c r="D48" s="673" t="s">
        <v>33</v>
      </c>
      <c r="E48" s="673" t="s">
        <v>52</v>
      </c>
      <c r="F48" s="41">
        <v>2020</v>
      </c>
      <c r="G48" s="42">
        <v>66</v>
      </c>
      <c r="H48" s="674"/>
      <c r="I48" s="42">
        <v>43</v>
      </c>
      <c r="J48" s="674"/>
      <c r="K48" s="42">
        <v>32</v>
      </c>
      <c r="L48" s="674"/>
      <c r="M48" s="42">
        <v>13</v>
      </c>
      <c r="N48" s="674"/>
      <c r="O48" s="42">
        <v>100</v>
      </c>
      <c r="P48" s="674"/>
      <c r="Q48" s="42">
        <v>6</v>
      </c>
      <c r="R48" s="674"/>
      <c r="S48" s="42">
        <v>100</v>
      </c>
      <c r="T48" s="674"/>
      <c r="U48" s="42">
        <v>5</v>
      </c>
      <c r="V48" s="42">
        <v>5</v>
      </c>
      <c r="W48" s="42">
        <v>100</v>
      </c>
      <c r="X48" s="42">
        <v>100</v>
      </c>
      <c r="Y48" s="134">
        <v>126</v>
      </c>
      <c r="Z48" s="134">
        <v>6</v>
      </c>
    </row>
    <row r="49" s="167" customFormat="1" ht="72" customHeight="1" spans="1:26">
      <c r="A49" s="107">
        <v>47</v>
      </c>
      <c r="B49" s="672"/>
      <c r="C49" s="503" t="s">
        <v>102</v>
      </c>
      <c r="D49" s="673" t="s">
        <v>33</v>
      </c>
      <c r="E49" s="673" t="s">
        <v>52</v>
      </c>
      <c r="F49" s="41">
        <v>2019</v>
      </c>
      <c r="G49" s="474">
        <v>256</v>
      </c>
      <c r="H49" s="719"/>
      <c r="I49" s="474">
        <v>147</v>
      </c>
      <c r="J49" s="719"/>
      <c r="K49" s="474">
        <v>268</v>
      </c>
      <c r="L49" s="719"/>
      <c r="M49" s="474">
        <v>30</v>
      </c>
      <c r="N49" s="719"/>
      <c r="O49" s="474">
        <v>100</v>
      </c>
      <c r="P49" s="719"/>
      <c r="Q49" s="474">
        <v>0</v>
      </c>
      <c r="R49" s="719"/>
      <c r="S49" s="474">
        <v>100</v>
      </c>
      <c r="T49" s="719"/>
      <c r="U49" s="474">
        <v>32</v>
      </c>
      <c r="V49" s="204">
        <v>46</v>
      </c>
      <c r="W49" s="474">
        <v>100</v>
      </c>
      <c r="X49" s="204">
        <v>100</v>
      </c>
      <c r="Y49" s="134">
        <v>474</v>
      </c>
      <c r="Z49" s="134">
        <v>0</v>
      </c>
    </row>
    <row r="50" s="167" customFormat="1" ht="72" customHeight="1" spans="1:26">
      <c r="A50" s="664">
        <v>48</v>
      </c>
      <c r="B50" s="672" t="s">
        <v>103</v>
      </c>
      <c r="C50" s="673" t="s">
        <v>104</v>
      </c>
      <c r="D50" s="673" t="s">
        <v>86</v>
      </c>
      <c r="E50" s="673" t="s">
        <v>52</v>
      </c>
      <c r="F50" s="59">
        <v>2020</v>
      </c>
      <c r="G50" s="720">
        <v>244</v>
      </c>
      <c r="H50" s="713"/>
      <c r="I50" s="720">
        <v>192</v>
      </c>
      <c r="J50" s="713"/>
      <c r="K50" s="720">
        <v>214</v>
      </c>
      <c r="L50" s="713"/>
      <c r="M50" s="720">
        <v>25</v>
      </c>
      <c r="N50" s="713"/>
      <c r="O50" s="720">
        <v>100</v>
      </c>
      <c r="P50" s="713"/>
      <c r="Q50" s="720">
        <v>170</v>
      </c>
      <c r="R50" s="713"/>
      <c r="S50" s="720">
        <v>100</v>
      </c>
      <c r="T50" s="713"/>
      <c r="U50" s="720">
        <v>15</v>
      </c>
      <c r="V50" s="746">
        <v>15</v>
      </c>
      <c r="W50" s="720">
        <v>100</v>
      </c>
      <c r="X50" s="746">
        <v>100</v>
      </c>
      <c r="Y50" s="134">
        <v>582</v>
      </c>
      <c r="Z50" s="134">
        <v>0</v>
      </c>
    </row>
    <row r="51" s="167" customFormat="1" ht="72" customHeight="1" spans="1:26">
      <c r="A51" s="107">
        <v>49</v>
      </c>
      <c r="B51" s="672"/>
      <c r="C51" s="503" t="s">
        <v>105</v>
      </c>
      <c r="D51" s="503" t="s">
        <v>33</v>
      </c>
      <c r="E51" s="673" t="s">
        <v>52</v>
      </c>
      <c r="F51" s="59">
        <v>2019</v>
      </c>
      <c r="G51" s="548">
        <v>99</v>
      </c>
      <c r="H51" s="712"/>
      <c r="I51" s="548">
        <v>26</v>
      </c>
      <c r="J51" s="712"/>
      <c r="K51" s="548">
        <v>64</v>
      </c>
      <c r="L51" s="712"/>
      <c r="M51" s="548">
        <v>16</v>
      </c>
      <c r="N51" s="712"/>
      <c r="O51" s="548">
        <v>100</v>
      </c>
      <c r="P51" s="712"/>
      <c r="Q51" s="548">
        <v>16</v>
      </c>
      <c r="R51" s="712"/>
      <c r="S51" s="548">
        <v>100</v>
      </c>
      <c r="T51" s="712"/>
      <c r="U51" s="548">
        <v>14</v>
      </c>
      <c r="V51" s="134">
        <v>16</v>
      </c>
      <c r="W51" s="548">
        <v>100</v>
      </c>
      <c r="X51" s="134">
        <v>100</v>
      </c>
      <c r="Y51" s="134">
        <v>103</v>
      </c>
      <c r="Z51" s="134">
        <v>0</v>
      </c>
    </row>
    <row r="52" s="167" customFormat="1" ht="72" customHeight="1" spans="1:26">
      <c r="A52" s="107">
        <v>50</v>
      </c>
      <c r="B52" s="672"/>
      <c r="C52" s="503" t="s">
        <v>106</v>
      </c>
      <c r="D52" s="503" t="s">
        <v>33</v>
      </c>
      <c r="E52" s="673" t="s">
        <v>24</v>
      </c>
      <c r="F52" s="59">
        <v>2019</v>
      </c>
      <c r="G52" s="548">
        <v>48</v>
      </c>
      <c r="H52" s="712"/>
      <c r="I52" s="548">
        <v>26</v>
      </c>
      <c r="J52" s="712"/>
      <c r="K52" s="548">
        <v>44</v>
      </c>
      <c r="L52" s="712"/>
      <c r="M52" s="548">
        <v>22</v>
      </c>
      <c r="N52" s="712"/>
      <c r="O52" s="548">
        <v>100</v>
      </c>
      <c r="P52" s="712"/>
      <c r="Q52" s="548">
        <v>40</v>
      </c>
      <c r="R52" s="712"/>
      <c r="S52" s="548">
        <v>100</v>
      </c>
      <c r="T52" s="712"/>
      <c r="U52" s="548">
        <v>14</v>
      </c>
      <c r="V52" s="134">
        <v>14</v>
      </c>
      <c r="W52" s="548">
        <v>100</v>
      </c>
      <c r="X52" s="134">
        <v>100</v>
      </c>
      <c r="Y52" s="134">
        <v>66</v>
      </c>
      <c r="Z52" s="134">
        <v>0</v>
      </c>
    </row>
    <row r="53" s="167" customFormat="1" ht="72" customHeight="1" spans="1:26">
      <c r="A53" s="664">
        <v>51</v>
      </c>
      <c r="B53" s="672" t="s">
        <v>107</v>
      </c>
      <c r="C53" s="673" t="s">
        <v>108</v>
      </c>
      <c r="D53" s="673" t="s">
        <v>33</v>
      </c>
      <c r="E53" s="673" t="s">
        <v>34</v>
      </c>
      <c r="F53" s="41">
        <v>2020</v>
      </c>
      <c r="G53" s="42">
        <v>76</v>
      </c>
      <c r="H53" s="674"/>
      <c r="I53" s="42">
        <v>76</v>
      </c>
      <c r="J53" s="674"/>
      <c r="K53" s="42">
        <v>65</v>
      </c>
      <c r="L53" s="674"/>
      <c r="M53" s="42">
        <v>22</v>
      </c>
      <c r="N53" s="674"/>
      <c r="O53" s="42">
        <v>100</v>
      </c>
      <c r="P53" s="674"/>
      <c r="Q53" s="42">
        <v>30</v>
      </c>
      <c r="R53" s="674"/>
      <c r="S53" s="42">
        <v>100</v>
      </c>
      <c r="T53" s="674"/>
      <c r="U53" s="42">
        <v>12</v>
      </c>
      <c r="V53" s="479">
        <v>12</v>
      </c>
      <c r="W53" s="42">
        <v>100</v>
      </c>
      <c r="X53" s="479">
        <v>100</v>
      </c>
      <c r="Y53" s="479">
        <v>157</v>
      </c>
      <c r="Z53" s="479"/>
    </row>
    <row r="54" s="167" customFormat="1" ht="72" customHeight="1" spans="1:26">
      <c r="A54" s="107">
        <v>52</v>
      </c>
      <c r="B54" s="672"/>
      <c r="C54" s="503" t="s">
        <v>109</v>
      </c>
      <c r="D54" s="503" t="s">
        <v>33</v>
      </c>
      <c r="E54" s="503" t="s">
        <v>34</v>
      </c>
      <c r="F54" s="41">
        <v>2019</v>
      </c>
      <c r="G54" s="42">
        <v>30</v>
      </c>
      <c r="H54" s="674"/>
      <c r="I54" s="42">
        <v>30</v>
      </c>
      <c r="J54" s="674"/>
      <c r="K54" s="42">
        <v>25</v>
      </c>
      <c r="L54" s="674"/>
      <c r="M54" s="42">
        <v>25</v>
      </c>
      <c r="N54" s="674"/>
      <c r="O54" s="42">
        <v>100</v>
      </c>
      <c r="P54" s="674"/>
      <c r="Q54" s="42">
        <v>30</v>
      </c>
      <c r="R54" s="674"/>
      <c r="S54" s="42">
        <v>100</v>
      </c>
      <c r="T54" s="674"/>
      <c r="U54" s="42">
        <v>5</v>
      </c>
      <c r="V54" s="479">
        <v>5</v>
      </c>
      <c r="W54" s="42">
        <v>100</v>
      </c>
      <c r="X54" s="479">
        <v>100</v>
      </c>
      <c r="Y54" s="479">
        <v>138</v>
      </c>
      <c r="Z54" s="479"/>
    </row>
    <row r="55" s="167" customFormat="1" ht="72" customHeight="1" spans="1:26">
      <c r="A55" s="664">
        <v>53</v>
      </c>
      <c r="B55" s="672"/>
      <c r="C55" s="503" t="s">
        <v>110</v>
      </c>
      <c r="D55" s="503" t="s">
        <v>33</v>
      </c>
      <c r="E55" s="503" t="s">
        <v>34</v>
      </c>
      <c r="F55" s="41">
        <v>2019</v>
      </c>
      <c r="G55" s="710">
        <v>66</v>
      </c>
      <c r="H55" s="711"/>
      <c r="I55" s="710">
        <v>66</v>
      </c>
      <c r="J55" s="711"/>
      <c r="K55" s="710">
        <v>60</v>
      </c>
      <c r="L55" s="711"/>
      <c r="M55" s="710">
        <v>20</v>
      </c>
      <c r="N55" s="711"/>
      <c r="O55" s="710">
        <v>100</v>
      </c>
      <c r="P55" s="711"/>
      <c r="Q55" s="710">
        <v>30</v>
      </c>
      <c r="R55" s="711"/>
      <c r="S55" s="710">
        <v>100</v>
      </c>
      <c r="T55" s="711"/>
      <c r="U55" s="710">
        <v>5</v>
      </c>
      <c r="V55" s="134">
        <v>5</v>
      </c>
      <c r="W55" s="710">
        <v>100</v>
      </c>
      <c r="X55" s="134">
        <v>100</v>
      </c>
      <c r="Y55" s="134">
        <v>125</v>
      </c>
      <c r="Z55" s="134"/>
    </row>
    <row r="56" s="167" customFormat="1" ht="72" customHeight="1" spans="1:26">
      <c r="A56" s="107">
        <v>54</v>
      </c>
      <c r="B56" s="672" t="s">
        <v>111</v>
      </c>
      <c r="C56" s="503" t="s">
        <v>112</v>
      </c>
      <c r="D56" s="503" t="s">
        <v>33</v>
      </c>
      <c r="E56" s="503" t="s">
        <v>113</v>
      </c>
      <c r="F56" s="41">
        <v>2019</v>
      </c>
      <c r="G56" s="70">
        <v>73</v>
      </c>
      <c r="H56" s="700"/>
      <c r="I56" s="70">
        <v>40</v>
      </c>
      <c r="J56" s="700"/>
      <c r="K56" s="70">
        <v>51</v>
      </c>
      <c r="L56" s="700"/>
      <c r="M56" s="70">
        <v>30</v>
      </c>
      <c r="N56" s="700"/>
      <c r="O56" s="70">
        <v>100</v>
      </c>
      <c r="P56" s="700"/>
      <c r="Q56" s="70">
        <v>45</v>
      </c>
      <c r="R56" s="700"/>
      <c r="S56" s="70">
        <v>100</v>
      </c>
      <c r="T56" s="700"/>
      <c r="U56" s="70">
        <v>20</v>
      </c>
      <c r="V56" s="435">
        <v>21</v>
      </c>
      <c r="W56" s="70">
        <v>100</v>
      </c>
      <c r="X56" s="435">
        <v>100</v>
      </c>
      <c r="Y56" s="134">
        <v>139</v>
      </c>
      <c r="Z56" s="134">
        <v>0</v>
      </c>
    </row>
    <row r="57" s="167" customFormat="1" ht="72" customHeight="1" spans="1:26">
      <c r="A57" s="107">
        <v>55</v>
      </c>
      <c r="B57" s="672"/>
      <c r="C57" s="673" t="s">
        <v>114</v>
      </c>
      <c r="D57" s="673" t="s">
        <v>86</v>
      </c>
      <c r="E57" s="673" t="s">
        <v>113</v>
      </c>
      <c r="F57" s="41">
        <v>2020</v>
      </c>
      <c r="G57" s="42">
        <v>252</v>
      </c>
      <c r="H57" s="697"/>
      <c r="I57" s="42">
        <v>252</v>
      </c>
      <c r="J57" s="697"/>
      <c r="K57" s="42">
        <v>176</v>
      </c>
      <c r="L57" s="697"/>
      <c r="M57" s="42">
        <v>80</v>
      </c>
      <c r="N57" s="697"/>
      <c r="O57" s="42">
        <v>100</v>
      </c>
      <c r="P57" s="697"/>
      <c r="Q57" s="42">
        <v>118</v>
      </c>
      <c r="R57" s="697"/>
      <c r="S57" s="42">
        <v>100</v>
      </c>
      <c r="T57" s="697"/>
      <c r="U57" s="42">
        <v>30</v>
      </c>
      <c r="V57" s="479">
        <v>20</v>
      </c>
      <c r="W57" s="42">
        <v>100</v>
      </c>
      <c r="X57" s="479">
        <v>100</v>
      </c>
      <c r="Y57" s="134">
        <v>460</v>
      </c>
      <c r="Z57" s="134">
        <v>0</v>
      </c>
    </row>
    <row r="58" s="167" customFormat="1" ht="72" customHeight="1" spans="1:26">
      <c r="A58" s="664">
        <v>56</v>
      </c>
      <c r="B58" s="672"/>
      <c r="C58" s="503" t="s">
        <v>115</v>
      </c>
      <c r="D58" s="503" t="s">
        <v>116</v>
      </c>
      <c r="E58" s="503" t="s">
        <v>113</v>
      </c>
      <c r="F58" s="41">
        <v>2019</v>
      </c>
      <c r="G58" s="710">
        <v>51</v>
      </c>
      <c r="H58" s="712"/>
      <c r="I58" s="710">
        <v>30</v>
      </c>
      <c r="J58" s="741"/>
      <c r="K58" s="710">
        <v>36</v>
      </c>
      <c r="L58" s="712"/>
      <c r="M58" s="710">
        <v>30</v>
      </c>
      <c r="N58" s="712"/>
      <c r="O58" s="710">
        <v>100</v>
      </c>
      <c r="P58" s="712"/>
      <c r="Q58" s="710">
        <v>48</v>
      </c>
      <c r="R58" s="712"/>
      <c r="S58" s="710">
        <v>100</v>
      </c>
      <c r="T58" s="712"/>
      <c r="U58" s="710">
        <v>25</v>
      </c>
      <c r="V58" s="134">
        <v>25</v>
      </c>
      <c r="W58" s="710">
        <v>100</v>
      </c>
      <c r="X58" s="134">
        <v>100</v>
      </c>
      <c r="Y58" s="134">
        <v>99</v>
      </c>
      <c r="Z58" s="134">
        <v>6</v>
      </c>
    </row>
    <row r="59" s="167" customFormat="1" ht="72" customHeight="1" spans="1:26">
      <c r="A59" s="107">
        <v>57</v>
      </c>
      <c r="B59" s="672"/>
      <c r="C59" s="503" t="s">
        <v>117</v>
      </c>
      <c r="D59" s="503" t="s">
        <v>33</v>
      </c>
      <c r="E59" s="673" t="s">
        <v>24</v>
      </c>
      <c r="F59" s="41">
        <v>2019</v>
      </c>
      <c r="G59" s="710">
        <v>50</v>
      </c>
      <c r="H59" s="712"/>
      <c r="I59" s="710">
        <v>25</v>
      </c>
      <c r="J59" s="741"/>
      <c r="K59" s="710">
        <v>36</v>
      </c>
      <c r="L59" s="712"/>
      <c r="M59" s="710">
        <v>20</v>
      </c>
      <c r="N59" s="712"/>
      <c r="O59" s="710">
        <v>100</v>
      </c>
      <c r="P59" s="712"/>
      <c r="Q59" s="710">
        <v>20</v>
      </c>
      <c r="R59" s="712"/>
      <c r="S59" s="710">
        <v>100</v>
      </c>
      <c r="T59" s="712"/>
      <c r="U59" s="710">
        <v>20</v>
      </c>
      <c r="V59" s="134">
        <v>20</v>
      </c>
      <c r="W59" s="710">
        <v>100</v>
      </c>
      <c r="X59" s="134">
        <v>100</v>
      </c>
      <c r="Y59" s="134">
        <v>89</v>
      </c>
      <c r="Z59" s="134">
        <v>10</v>
      </c>
    </row>
    <row r="60" s="654" customFormat="1" ht="72" customHeight="1" spans="1:26">
      <c r="A60" s="721">
        <v>58</v>
      </c>
      <c r="B60" s="722" t="s">
        <v>118</v>
      </c>
      <c r="C60" s="721" t="s">
        <v>119</v>
      </c>
      <c r="D60" s="723" t="s">
        <v>33</v>
      </c>
      <c r="E60" s="723" t="s">
        <v>120</v>
      </c>
      <c r="F60" s="724">
        <v>2019</v>
      </c>
      <c r="G60" s="725">
        <v>91</v>
      </c>
      <c r="H60" s="726"/>
      <c r="I60" s="725">
        <v>58</v>
      </c>
      <c r="J60" s="726"/>
      <c r="K60" s="725">
        <v>120</v>
      </c>
      <c r="L60" s="742"/>
      <c r="M60" s="725">
        <v>24</v>
      </c>
      <c r="N60" s="742"/>
      <c r="O60" s="725">
        <v>100</v>
      </c>
      <c r="P60" s="742"/>
      <c r="Q60" s="725">
        <v>124</v>
      </c>
      <c r="R60" s="742"/>
      <c r="S60" s="725">
        <v>100</v>
      </c>
      <c r="T60" s="742"/>
      <c r="U60" s="725">
        <v>180</v>
      </c>
      <c r="V60" s="748">
        <v>85</v>
      </c>
      <c r="W60" s="725">
        <v>100</v>
      </c>
      <c r="X60" s="748">
        <v>100</v>
      </c>
      <c r="Y60" s="752">
        <v>180</v>
      </c>
      <c r="Z60" s="452">
        <v>85</v>
      </c>
    </row>
    <row r="61" s="655" customFormat="1" ht="72" customHeight="1" spans="1:26">
      <c r="A61" s="727">
        <v>59</v>
      </c>
      <c r="B61" s="722"/>
      <c r="C61" s="728" t="s">
        <v>121</v>
      </c>
      <c r="D61" s="723" t="s">
        <v>33</v>
      </c>
      <c r="E61" s="723" t="s">
        <v>120</v>
      </c>
      <c r="F61" s="729">
        <v>2020</v>
      </c>
      <c r="G61" s="122">
        <v>66</v>
      </c>
      <c r="H61" s="730"/>
      <c r="I61" s="122">
        <v>52</v>
      </c>
      <c r="J61" s="730"/>
      <c r="K61" s="122">
        <v>59</v>
      </c>
      <c r="L61" s="730"/>
      <c r="M61" s="122">
        <v>25</v>
      </c>
      <c r="N61" s="730"/>
      <c r="O61" s="122">
        <v>100</v>
      </c>
      <c r="P61" s="730"/>
      <c r="Q61" s="122">
        <v>102</v>
      </c>
      <c r="R61" s="730"/>
      <c r="S61" s="122">
        <v>100</v>
      </c>
      <c r="T61" s="730"/>
      <c r="U61" s="122">
        <v>174</v>
      </c>
      <c r="V61" s="122">
        <v>15</v>
      </c>
      <c r="W61" s="122">
        <v>100</v>
      </c>
      <c r="X61" s="122">
        <v>100</v>
      </c>
      <c r="Y61" s="753">
        <v>174</v>
      </c>
      <c r="Z61" s="452">
        <v>15</v>
      </c>
    </row>
    <row r="62" s="656" customFormat="1" ht="72" customHeight="1" spans="1:26">
      <c r="A62" s="731">
        <v>60</v>
      </c>
      <c r="B62" s="722"/>
      <c r="C62" s="732" t="s">
        <v>122</v>
      </c>
      <c r="D62" s="723" t="s">
        <v>33</v>
      </c>
      <c r="E62" s="723" t="s">
        <v>120</v>
      </c>
      <c r="F62" s="733">
        <v>2019</v>
      </c>
      <c r="G62" s="734">
        <v>83</v>
      </c>
      <c r="H62" s="735"/>
      <c r="I62" s="734">
        <v>51</v>
      </c>
      <c r="J62" s="743"/>
      <c r="K62" s="734">
        <v>73</v>
      </c>
      <c r="L62" s="743"/>
      <c r="M62" s="734">
        <v>25</v>
      </c>
      <c r="N62" s="743"/>
      <c r="O62" s="734">
        <v>100</v>
      </c>
      <c r="P62" s="743"/>
      <c r="Q62" s="734">
        <v>83</v>
      </c>
      <c r="R62" s="743"/>
      <c r="S62" s="734">
        <v>100</v>
      </c>
      <c r="T62" s="743"/>
      <c r="U62" s="734"/>
      <c r="V62" s="734">
        <v>20</v>
      </c>
      <c r="W62" s="734">
        <v>100</v>
      </c>
      <c r="X62" s="734">
        <v>100</v>
      </c>
      <c r="Y62" s="754">
        <v>155</v>
      </c>
      <c r="Z62" s="755">
        <v>8</v>
      </c>
    </row>
    <row r="63" s="167" customFormat="1" ht="72" customHeight="1" spans="1:26">
      <c r="A63" s="703">
        <v>61</v>
      </c>
      <c r="B63" s="672" t="s">
        <v>123</v>
      </c>
      <c r="C63" s="677" t="s">
        <v>124</v>
      </c>
      <c r="D63" s="706" t="s">
        <v>60</v>
      </c>
      <c r="E63" s="706" t="s">
        <v>120</v>
      </c>
      <c r="F63" s="197">
        <v>2019</v>
      </c>
      <c r="G63" s="678">
        <v>264</v>
      </c>
      <c r="H63" s="705"/>
      <c r="I63" s="678">
        <v>209</v>
      </c>
      <c r="J63" s="705"/>
      <c r="K63" s="678">
        <v>190</v>
      </c>
      <c r="L63" s="705"/>
      <c r="M63" s="678">
        <v>20</v>
      </c>
      <c r="N63" s="705"/>
      <c r="O63" s="678">
        <v>100</v>
      </c>
      <c r="P63" s="705"/>
      <c r="Q63" s="678">
        <v>6</v>
      </c>
      <c r="R63" s="705"/>
      <c r="S63" s="678">
        <v>100</v>
      </c>
      <c r="T63" s="705"/>
      <c r="U63" s="678">
        <v>5</v>
      </c>
      <c r="V63" s="437">
        <v>67</v>
      </c>
      <c r="W63" s="678">
        <v>100</v>
      </c>
      <c r="X63" s="437">
        <v>100</v>
      </c>
      <c r="Y63" s="437">
        <v>480</v>
      </c>
      <c r="Z63" s="437">
        <v>20</v>
      </c>
    </row>
    <row r="64" s="167" customFormat="1" ht="72" customHeight="1" spans="1:26">
      <c r="A64" s="107">
        <v>62</v>
      </c>
      <c r="B64" s="672"/>
      <c r="C64" s="503" t="s">
        <v>125</v>
      </c>
      <c r="D64" s="673" t="s">
        <v>60</v>
      </c>
      <c r="E64" s="673" t="s">
        <v>120</v>
      </c>
      <c r="F64" s="41">
        <v>2019</v>
      </c>
      <c r="G64" s="710">
        <v>60</v>
      </c>
      <c r="H64" s="712"/>
      <c r="I64" s="710">
        <v>53</v>
      </c>
      <c r="J64" s="712"/>
      <c r="K64" s="710">
        <v>60</v>
      </c>
      <c r="L64" s="712"/>
      <c r="M64" s="710">
        <v>20</v>
      </c>
      <c r="N64" s="712"/>
      <c r="O64" s="710">
        <v>100</v>
      </c>
      <c r="P64" s="712"/>
      <c r="Q64" s="710">
        <v>39</v>
      </c>
      <c r="R64" s="712"/>
      <c r="S64" s="710">
        <v>100</v>
      </c>
      <c r="T64" s="712"/>
      <c r="U64" s="710">
        <v>5</v>
      </c>
      <c r="V64" s="134">
        <v>2</v>
      </c>
      <c r="W64" s="710">
        <v>100</v>
      </c>
      <c r="X64" s="134">
        <v>100</v>
      </c>
      <c r="Y64" s="134">
        <v>187</v>
      </c>
      <c r="Z64" s="134">
        <v>25</v>
      </c>
    </row>
    <row r="65" s="167" customFormat="1" ht="72" customHeight="1" spans="1:26">
      <c r="A65" s="664">
        <v>63</v>
      </c>
      <c r="B65" s="672"/>
      <c r="C65" s="673" t="s">
        <v>126</v>
      </c>
      <c r="D65" s="673" t="s">
        <v>60</v>
      </c>
      <c r="E65" s="673" t="s">
        <v>120</v>
      </c>
      <c r="F65" s="41">
        <v>2020</v>
      </c>
      <c r="G65" s="42">
        <v>104</v>
      </c>
      <c r="H65" s="697"/>
      <c r="I65" s="42">
        <v>84</v>
      </c>
      <c r="J65" s="697"/>
      <c r="K65" s="42">
        <v>67</v>
      </c>
      <c r="L65" s="697"/>
      <c r="M65" s="42">
        <v>20</v>
      </c>
      <c r="N65" s="697"/>
      <c r="O65" s="42">
        <v>100</v>
      </c>
      <c r="P65" s="697"/>
      <c r="Q65" s="42">
        <v>50</v>
      </c>
      <c r="R65" s="697"/>
      <c r="S65" s="42">
        <v>100</v>
      </c>
      <c r="T65" s="697"/>
      <c r="U65" s="42">
        <v>5</v>
      </c>
      <c r="V65" s="479">
        <v>4</v>
      </c>
      <c r="W65" s="42">
        <v>100</v>
      </c>
      <c r="X65" s="479">
        <v>100</v>
      </c>
      <c r="Y65" s="134">
        <v>230</v>
      </c>
      <c r="Z65" s="134"/>
    </row>
    <row r="66" s="167" customFormat="1" ht="72" customHeight="1" spans="1:26">
      <c r="A66" s="107">
        <v>64</v>
      </c>
      <c r="B66" s="672" t="s">
        <v>127</v>
      </c>
      <c r="C66" s="673" t="s">
        <v>128</v>
      </c>
      <c r="D66" s="673" t="s">
        <v>51</v>
      </c>
      <c r="E66" s="673" t="s">
        <v>52</v>
      </c>
      <c r="F66" s="41">
        <v>2020</v>
      </c>
      <c r="G66" s="708">
        <v>240</v>
      </c>
      <c r="H66" s="709"/>
      <c r="I66" s="708">
        <v>180</v>
      </c>
      <c r="J66" s="709"/>
      <c r="K66" s="708">
        <v>233</v>
      </c>
      <c r="L66" s="709"/>
      <c r="M66" s="708">
        <v>40</v>
      </c>
      <c r="N66" s="709"/>
      <c r="O66" s="708">
        <v>100</v>
      </c>
      <c r="P66" s="709"/>
      <c r="Q66" s="708">
        <v>110</v>
      </c>
      <c r="R66" s="709"/>
      <c r="S66" s="708">
        <v>100</v>
      </c>
      <c r="T66" s="709"/>
      <c r="U66" s="708">
        <v>5</v>
      </c>
      <c r="V66" s="746">
        <v>20</v>
      </c>
      <c r="W66" s="708">
        <v>100</v>
      </c>
      <c r="X66" s="746">
        <v>100</v>
      </c>
      <c r="Y66" s="746">
        <v>745</v>
      </c>
      <c r="Z66" s="746"/>
    </row>
    <row r="67" s="167" customFormat="1" ht="72" customHeight="1" spans="1:26">
      <c r="A67" s="107">
        <v>65</v>
      </c>
      <c r="B67" s="672"/>
      <c r="C67" s="673" t="s">
        <v>129</v>
      </c>
      <c r="D67" s="673" t="s">
        <v>51</v>
      </c>
      <c r="E67" s="673" t="s">
        <v>52</v>
      </c>
      <c r="F67" s="41">
        <v>2020</v>
      </c>
      <c r="G67" s="42">
        <v>252</v>
      </c>
      <c r="H67" s="674"/>
      <c r="I67" s="42">
        <v>252</v>
      </c>
      <c r="J67" s="674"/>
      <c r="K67" s="42">
        <v>240</v>
      </c>
      <c r="L67" s="674"/>
      <c r="M67" s="42">
        <v>40</v>
      </c>
      <c r="N67" s="674"/>
      <c r="O67" s="42">
        <v>100</v>
      </c>
      <c r="P67" s="674"/>
      <c r="Q67" s="42">
        <v>110</v>
      </c>
      <c r="R67" s="674"/>
      <c r="S67" s="42">
        <v>100</v>
      </c>
      <c r="T67" s="674"/>
      <c r="U67" s="42">
        <v>5</v>
      </c>
      <c r="V67" s="746">
        <v>2</v>
      </c>
      <c r="W67" s="42">
        <v>100</v>
      </c>
      <c r="X67" s="746">
        <v>30</v>
      </c>
      <c r="Y67" s="746">
        <v>731</v>
      </c>
      <c r="Z67" s="746"/>
    </row>
    <row r="68" s="167" customFormat="1" ht="72" customHeight="1" spans="1:26">
      <c r="A68" s="664">
        <v>66</v>
      </c>
      <c r="B68" s="672"/>
      <c r="C68" s="503" t="s">
        <v>130</v>
      </c>
      <c r="D68" s="503" t="s">
        <v>23</v>
      </c>
      <c r="E68" s="503" t="s">
        <v>52</v>
      </c>
      <c r="F68" s="41">
        <v>2019</v>
      </c>
      <c r="G68" s="710">
        <v>61</v>
      </c>
      <c r="H68" s="711"/>
      <c r="I68" s="710">
        <v>50</v>
      </c>
      <c r="J68" s="711"/>
      <c r="K68" s="710">
        <v>97</v>
      </c>
      <c r="L68" s="711"/>
      <c r="M68" s="710">
        <v>39</v>
      </c>
      <c r="N68" s="711"/>
      <c r="O68" s="710">
        <v>100</v>
      </c>
      <c r="P68" s="711"/>
      <c r="Q68" s="710">
        <v>36</v>
      </c>
      <c r="R68" s="711"/>
      <c r="S68" s="710">
        <v>100</v>
      </c>
      <c r="T68" s="711"/>
      <c r="U68" s="710">
        <v>5</v>
      </c>
      <c r="V68" s="746">
        <v>5</v>
      </c>
      <c r="W68" s="710">
        <v>100</v>
      </c>
      <c r="X68" s="746">
        <v>100</v>
      </c>
      <c r="Y68" s="746">
        <v>131</v>
      </c>
      <c r="Z68" s="746"/>
    </row>
    <row r="69" s="167" customFormat="1" ht="72" customHeight="1" spans="1:26">
      <c r="A69" s="107">
        <v>67</v>
      </c>
      <c r="B69" s="696" t="s">
        <v>131</v>
      </c>
      <c r="C69" s="673" t="s">
        <v>132</v>
      </c>
      <c r="D69" s="673" t="s">
        <v>33</v>
      </c>
      <c r="E69" s="673" t="s">
        <v>34</v>
      </c>
      <c r="F69" s="41">
        <v>2020</v>
      </c>
      <c r="G69" s="708">
        <v>56</v>
      </c>
      <c r="H69" s="709"/>
      <c r="I69" s="708">
        <v>91</v>
      </c>
      <c r="J69" s="709"/>
      <c r="K69" s="708">
        <v>25</v>
      </c>
      <c r="L69" s="709"/>
      <c r="M69" s="708">
        <v>50</v>
      </c>
      <c r="N69" s="709"/>
      <c r="O69" s="708">
        <v>100</v>
      </c>
      <c r="P69" s="709"/>
      <c r="Q69" s="708">
        <v>20</v>
      </c>
      <c r="R69" s="709"/>
      <c r="S69" s="708">
        <v>30</v>
      </c>
      <c r="T69" s="709"/>
      <c r="U69" s="708">
        <v>0</v>
      </c>
      <c r="V69" s="708">
        <v>115</v>
      </c>
      <c r="W69" s="708">
        <v>100</v>
      </c>
      <c r="X69" s="708">
        <v>100</v>
      </c>
      <c r="Y69" s="134">
        <v>124</v>
      </c>
      <c r="Z69" s="134"/>
    </row>
    <row r="70" s="167" customFormat="1" ht="72" customHeight="1" spans="1:26">
      <c r="A70" s="664">
        <v>68</v>
      </c>
      <c r="B70" s="696"/>
      <c r="C70" s="503" t="s">
        <v>133</v>
      </c>
      <c r="D70" s="673" t="s">
        <v>33</v>
      </c>
      <c r="E70" s="673" t="s">
        <v>34</v>
      </c>
      <c r="F70" s="41">
        <v>2019</v>
      </c>
      <c r="G70" s="710">
        <v>56</v>
      </c>
      <c r="H70" s="711"/>
      <c r="I70" s="710">
        <v>43</v>
      </c>
      <c r="J70" s="711"/>
      <c r="K70" s="710">
        <v>45</v>
      </c>
      <c r="L70" s="711"/>
      <c r="M70" s="710">
        <v>20</v>
      </c>
      <c r="N70" s="711"/>
      <c r="O70" s="710">
        <v>100</v>
      </c>
      <c r="P70" s="711"/>
      <c r="Q70" s="710">
        <v>0</v>
      </c>
      <c r="R70" s="711"/>
      <c r="S70" s="710">
        <v>100</v>
      </c>
      <c r="T70" s="711"/>
      <c r="U70" s="710">
        <v>5</v>
      </c>
      <c r="V70" s="710">
        <v>5</v>
      </c>
      <c r="W70" s="710">
        <v>100</v>
      </c>
      <c r="X70" s="710">
        <v>100</v>
      </c>
      <c r="Y70" s="134">
        <v>127</v>
      </c>
      <c r="Z70" s="134">
        <v>110</v>
      </c>
    </row>
    <row r="71" s="167" customFormat="1" ht="72" customHeight="1" spans="1:26">
      <c r="A71" s="107">
        <v>69</v>
      </c>
      <c r="B71" s="672" t="s">
        <v>134</v>
      </c>
      <c r="C71" s="503" t="s">
        <v>135</v>
      </c>
      <c r="D71" s="503"/>
      <c r="E71" s="503"/>
      <c r="F71" s="41">
        <v>2019</v>
      </c>
      <c r="G71" s="710">
        <v>75</v>
      </c>
      <c r="H71" s="711"/>
      <c r="I71" s="710">
        <v>75</v>
      </c>
      <c r="J71" s="711"/>
      <c r="K71" s="710">
        <v>160</v>
      </c>
      <c r="L71" s="711"/>
      <c r="M71" s="710">
        <v>20</v>
      </c>
      <c r="N71" s="711"/>
      <c r="O71" s="710">
        <v>100</v>
      </c>
      <c r="P71" s="711"/>
      <c r="Q71" s="710">
        <v>25</v>
      </c>
      <c r="R71" s="711"/>
      <c r="S71" s="710">
        <v>100</v>
      </c>
      <c r="T71" s="711"/>
      <c r="U71" s="710">
        <v>193</v>
      </c>
      <c r="V71" s="710">
        <v>7</v>
      </c>
      <c r="W71" s="710">
        <v>100</v>
      </c>
      <c r="X71" s="710">
        <v>100</v>
      </c>
      <c r="Y71" s="134"/>
      <c r="Z71" s="134"/>
    </row>
    <row r="72" s="167" customFormat="1" ht="72" customHeight="1" spans="1:26">
      <c r="A72" s="107">
        <v>70</v>
      </c>
      <c r="B72" s="672"/>
      <c r="C72" s="503" t="s">
        <v>136</v>
      </c>
      <c r="D72" s="503"/>
      <c r="E72" s="503"/>
      <c r="F72" s="41">
        <v>2019</v>
      </c>
      <c r="G72" s="710">
        <v>89</v>
      </c>
      <c r="H72" s="711"/>
      <c r="I72" s="710">
        <v>104</v>
      </c>
      <c r="J72" s="711"/>
      <c r="K72" s="710">
        <v>105</v>
      </c>
      <c r="L72" s="711"/>
      <c r="M72" s="710">
        <v>20</v>
      </c>
      <c r="N72" s="711"/>
      <c r="O72" s="710">
        <v>100</v>
      </c>
      <c r="P72" s="711"/>
      <c r="Q72" s="710">
        <v>40</v>
      </c>
      <c r="R72" s="711"/>
      <c r="S72" s="710">
        <v>100</v>
      </c>
      <c r="T72" s="711"/>
      <c r="U72" s="710">
        <v>6</v>
      </c>
      <c r="V72" s="710">
        <v>6</v>
      </c>
      <c r="W72" s="710">
        <v>100</v>
      </c>
      <c r="X72" s="710">
        <v>100</v>
      </c>
      <c r="Y72" s="134"/>
      <c r="Z72" s="134"/>
    </row>
    <row r="73" s="167" customFormat="1" ht="72" customHeight="1" spans="1:26">
      <c r="A73" s="664">
        <v>71</v>
      </c>
      <c r="B73" s="672"/>
      <c r="C73" s="673" t="s">
        <v>137</v>
      </c>
      <c r="D73" s="673"/>
      <c r="E73" s="673"/>
      <c r="F73" s="41">
        <v>2020</v>
      </c>
      <c r="G73" s="42">
        <v>230</v>
      </c>
      <c r="H73" s="674"/>
      <c r="I73" s="42">
        <v>208</v>
      </c>
      <c r="J73" s="674"/>
      <c r="K73" s="42">
        <v>189</v>
      </c>
      <c r="L73" s="674"/>
      <c r="M73" s="42">
        <v>25</v>
      </c>
      <c r="N73" s="674"/>
      <c r="O73" s="42">
        <v>100</v>
      </c>
      <c r="P73" s="674"/>
      <c r="Q73" s="42">
        <v>346</v>
      </c>
      <c r="R73" s="674"/>
      <c r="S73" s="42">
        <v>100</v>
      </c>
      <c r="T73" s="674"/>
      <c r="U73" s="42">
        <v>504</v>
      </c>
      <c r="V73" s="42">
        <v>20</v>
      </c>
      <c r="W73" s="42">
        <v>100</v>
      </c>
      <c r="X73" s="42">
        <v>100</v>
      </c>
      <c r="Y73" s="134"/>
      <c r="Z73" s="134"/>
    </row>
    <row r="74" s="167" customFormat="1" ht="72" customHeight="1" spans="1:26">
      <c r="A74" s="107">
        <v>72</v>
      </c>
      <c r="B74" s="672"/>
      <c r="C74" s="503" t="s">
        <v>138</v>
      </c>
      <c r="D74" s="503"/>
      <c r="E74" s="503"/>
      <c r="F74" s="41">
        <v>2019</v>
      </c>
      <c r="G74" s="710">
        <v>240</v>
      </c>
      <c r="H74" s="711"/>
      <c r="I74" s="710">
        <v>250</v>
      </c>
      <c r="J74" s="711"/>
      <c r="K74" s="710">
        <v>160</v>
      </c>
      <c r="L74" s="711"/>
      <c r="M74" s="710">
        <v>40</v>
      </c>
      <c r="N74" s="711"/>
      <c r="O74" s="710">
        <v>100</v>
      </c>
      <c r="P74" s="711"/>
      <c r="Q74" s="710">
        <v>190</v>
      </c>
      <c r="R74" s="711"/>
      <c r="S74" s="710">
        <v>100</v>
      </c>
      <c r="T74" s="711"/>
      <c r="U74" s="710">
        <v>393</v>
      </c>
      <c r="V74" s="710">
        <v>40</v>
      </c>
      <c r="W74" s="710">
        <v>100</v>
      </c>
      <c r="X74" s="710">
        <v>100</v>
      </c>
      <c r="Y74" s="134"/>
      <c r="Z74" s="134"/>
    </row>
    <row r="75" s="167" customFormat="1" ht="72" customHeight="1" spans="1:26">
      <c r="A75" s="664">
        <v>73</v>
      </c>
      <c r="B75" s="672" t="s">
        <v>139</v>
      </c>
      <c r="C75" s="673" t="s">
        <v>140</v>
      </c>
      <c r="D75" s="673" t="s">
        <v>23</v>
      </c>
      <c r="E75" s="673" t="s">
        <v>24</v>
      </c>
      <c r="F75" s="41">
        <v>2020</v>
      </c>
      <c r="G75" s="708">
        <v>48</v>
      </c>
      <c r="H75" s="713"/>
      <c r="I75" s="708">
        <v>30</v>
      </c>
      <c r="J75" s="713"/>
      <c r="K75" s="708">
        <v>34</v>
      </c>
      <c r="L75" s="713"/>
      <c r="M75" s="708">
        <v>20</v>
      </c>
      <c r="N75" s="713"/>
      <c r="O75" s="708">
        <v>100</v>
      </c>
      <c r="P75" s="713"/>
      <c r="Q75" s="708">
        <v>0</v>
      </c>
      <c r="R75" s="713"/>
      <c r="S75" s="708">
        <v>100</v>
      </c>
      <c r="T75" s="713"/>
      <c r="U75" s="708">
        <v>5</v>
      </c>
      <c r="V75" s="746">
        <v>5</v>
      </c>
      <c r="W75" s="708">
        <v>0</v>
      </c>
      <c r="X75" s="746">
        <v>0</v>
      </c>
      <c r="Y75" s="134">
        <v>88</v>
      </c>
      <c r="Z75" s="134"/>
    </row>
    <row r="76" s="167" customFormat="1" ht="72" customHeight="1" spans="1:26">
      <c r="A76" s="107">
        <v>74</v>
      </c>
      <c r="B76" s="672"/>
      <c r="C76" s="503" t="s">
        <v>141</v>
      </c>
      <c r="D76" s="503" t="s">
        <v>33</v>
      </c>
      <c r="E76" s="503" t="s">
        <v>52</v>
      </c>
      <c r="F76" s="41">
        <v>2019</v>
      </c>
      <c r="G76" s="710">
        <v>73</v>
      </c>
      <c r="H76" s="712"/>
      <c r="I76" s="710">
        <v>73</v>
      </c>
      <c r="J76" s="712"/>
      <c r="K76" s="710">
        <v>51</v>
      </c>
      <c r="L76" s="712"/>
      <c r="M76" s="710">
        <v>20</v>
      </c>
      <c r="N76" s="712"/>
      <c r="O76" s="710">
        <v>100</v>
      </c>
      <c r="P76" s="712"/>
      <c r="Q76" s="710">
        <v>0</v>
      </c>
      <c r="R76" s="712"/>
      <c r="S76" s="710">
        <v>100</v>
      </c>
      <c r="T76" s="712"/>
      <c r="U76" s="710">
        <v>5</v>
      </c>
      <c r="V76" s="134">
        <v>5</v>
      </c>
      <c r="W76" s="710">
        <v>100</v>
      </c>
      <c r="X76" s="134">
        <v>100</v>
      </c>
      <c r="Y76" s="134">
        <v>135</v>
      </c>
      <c r="Z76" s="134">
        <v>12</v>
      </c>
    </row>
    <row r="77" s="167" customFormat="1" ht="72" customHeight="1" spans="1:26">
      <c r="A77" s="107">
        <v>75</v>
      </c>
      <c r="B77" s="672"/>
      <c r="C77" s="503" t="s">
        <v>142</v>
      </c>
      <c r="D77" s="503" t="s">
        <v>23</v>
      </c>
      <c r="E77" s="673" t="s">
        <v>24</v>
      </c>
      <c r="F77" s="41">
        <v>2019</v>
      </c>
      <c r="G77" s="701">
        <v>54</v>
      </c>
      <c r="H77" s="702"/>
      <c r="I77" s="701">
        <v>34</v>
      </c>
      <c r="J77" s="702"/>
      <c r="K77" s="701">
        <v>38</v>
      </c>
      <c r="L77" s="700"/>
      <c r="M77" s="701">
        <v>20</v>
      </c>
      <c r="N77" s="702"/>
      <c r="O77" s="701">
        <v>100</v>
      </c>
      <c r="P77" s="702"/>
      <c r="Q77" s="701">
        <v>0</v>
      </c>
      <c r="R77" s="700"/>
      <c r="S77" s="701">
        <v>100</v>
      </c>
      <c r="T77" s="702"/>
      <c r="U77" s="701">
        <v>5</v>
      </c>
      <c r="V77" s="158">
        <v>5</v>
      </c>
      <c r="W77" s="701">
        <v>100</v>
      </c>
      <c r="X77" s="158">
        <v>100</v>
      </c>
      <c r="Y77" s="158">
        <v>94</v>
      </c>
      <c r="Z77" s="435">
        <v>6</v>
      </c>
    </row>
    <row r="78" s="167" customFormat="1" ht="72" customHeight="1" spans="1:26">
      <c r="A78" s="664">
        <v>76</v>
      </c>
      <c r="B78" s="672" t="s">
        <v>143</v>
      </c>
      <c r="C78" s="673" t="s">
        <v>144</v>
      </c>
      <c r="D78" s="673" t="s">
        <v>86</v>
      </c>
      <c r="E78" s="673" t="s">
        <v>113</v>
      </c>
      <c r="F78" s="41">
        <v>2020</v>
      </c>
      <c r="G78" s="708">
        <v>357</v>
      </c>
      <c r="H78" s="709"/>
      <c r="I78" s="708">
        <v>374</v>
      </c>
      <c r="J78" s="713"/>
      <c r="K78" s="708">
        <v>377</v>
      </c>
      <c r="L78" s="709"/>
      <c r="M78" s="708">
        <v>45</v>
      </c>
      <c r="N78" s="709"/>
      <c r="O78" s="708">
        <v>100</v>
      </c>
      <c r="P78" s="709"/>
      <c r="Q78" s="708">
        <v>393</v>
      </c>
      <c r="R78" s="709"/>
      <c r="S78" s="708">
        <v>100</v>
      </c>
      <c r="T78" s="709"/>
      <c r="U78" s="708">
        <v>30</v>
      </c>
      <c r="V78" s="708">
        <v>30</v>
      </c>
      <c r="W78" s="708">
        <v>100</v>
      </c>
      <c r="X78" s="708">
        <v>100</v>
      </c>
      <c r="Y78" s="134"/>
      <c r="Z78" s="134"/>
    </row>
    <row r="79" s="167" customFormat="1" ht="72" customHeight="1" spans="1:26">
      <c r="A79" s="107">
        <v>77</v>
      </c>
      <c r="B79" s="672"/>
      <c r="C79" s="673" t="s">
        <v>145</v>
      </c>
      <c r="D79" s="673" t="s">
        <v>33</v>
      </c>
      <c r="E79" s="673" t="s">
        <v>113</v>
      </c>
      <c r="F79" s="41">
        <v>2020</v>
      </c>
      <c r="G79" s="42">
        <v>145</v>
      </c>
      <c r="H79" s="697"/>
      <c r="I79" s="42">
        <v>74</v>
      </c>
      <c r="J79" s="697"/>
      <c r="K79" s="42">
        <v>134</v>
      </c>
      <c r="L79" s="674"/>
      <c r="M79" s="42">
        <v>30</v>
      </c>
      <c r="N79" s="674"/>
      <c r="O79" s="708">
        <v>100</v>
      </c>
      <c r="P79" s="709"/>
      <c r="Q79" s="42">
        <v>43</v>
      </c>
      <c r="R79" s="674"/>
      <c r="S79" s="42">
        <v>100</v>
      </c>
      <c r="T79" s="674"/>
      <c r="U79" s="42">
        <v>10</v>
      </c>
      <c r="V79" s="42">
        <v>10</v>
      </c>
      <c r="W79" s="42">
        <v>100</v>
      </c>
      <c r="X79" s="42">
        <v>100</v>
      </c>
      <c r="Y79" s="158">
        <v>337</v>
      </c>
      <c r="Z79" s="158"/>
    </row>
    <row r="80" s="167" customFormat="1" ht="72" customHeight="1" spans="1:26">
      <c r="A80" s="664">
        <v>78</v>
      </c>
      <c r="B80" s="672"/>
      <c r="C80" s="503" t="s">
        <v>146</v>
      </c>
      <c r="D80" s="673" t="s">
        <v>33</v>
      </c>
      <c r="E80" s="503" t="s">
        <v>113</v>
      </c>
      <c r="F80" s="41">
        <v>2019</v>
      </c>
      <c r="G80" s="710">
        <v>153</v>
      </c>
      <c r="H80" s="711"/>
      <c r="I80" s="710">
        <v>114</v>
      </c>
      <c r="J80" s="712"/>
      <c r="K80" s="710">
        <v>107</v>
      </c>
      <c r="L80" s="711"/>
      <c r="M80" s="710">
        <v>30</v>
      </c>
      <c r="N80" s="711"/>
      <c r="O80" s="708">
        <v>100</v>
      </c>
      <c r="P80" s="709"/>
      <c r="Q80" s="710">
        <v>30</v>
      </c>
      <c r="R80" s="711"/>
      <c r="S80" s="710">
        <v>100</v>
      </c>
      <c r="T80" s="711"/>
      <c r="U80" s="710">
        <v>10</v>
      </c>
      <c r="V80" s="710">
        <v>10</v>
      </c>
      <c r="W80" s="710">
        <v>100</v>
      </c>
      <c r="X80" s="710">
        <v>100</v>
      </c>
      <c r="Y80" s="134"/>
      <c r="Z80" s="134"/>
    </row>
    <row r="81" s="167" customFormat="1" ht="72" customHeight="1" spans="1:26">
      <c r="A81" s="107">
        <v>79</v>
      </c>
      <c r="B81" s="672" t="s">
        <v>147</v>
      </c>
      <c r="C81" s="673" t="s">
        <v>148</v>
      </c>
      <c r="D81" s="673" t="s">
        <v>33</v>
      </c>
      <c r="E81" s="673" t="s">
        <v>34</v>
      </c>
      <c r="F81" s="59">
        <v>2020</v>
      </c>
      <c r="G81" s="60">
        <v>243</v>
      </c>
      <c r="H81" s="697"/>
      <c r="I81" s="60">
        <v>215</v>
      </c>
      <c r="J81" s="697"/>
      <c r="K81" s="60">
        <v>223</v>
      </c>
      <c r="L81" s="697"/>
      <c r="M81" s="60">
        <v>20</v>
      </c>
      <c r="N81" s="697"/>
      <c r="O81" s="60">
        <v>100</v>
      </c>
      <c r="P81" s="697"/>
      <c r="Q81" s="60">
        <v>30</v>
      </c>
      <c r="R81" s="697"/>
      <c r="S81" s="60">
        <v>100</v>
      </c>
      <c r="T81" s="697"/>
      <c r="U81" s="60">
        <v>5</v>
      </c>
      <c r="V81" s="479">
        <v>5</v>
      </c>
      <c r="W81" s="60">
        <v>100</v>
      </c>
      <c r="X81" s="479">
        <v>100</v>
      </c>
      <c r="Y81" s="134">
        <v>262</v>
      </c>
      <c r="Z81" s="134">
        <v>10</v>
      </c>
    </row>
    <row r="82" s="167" customFormat="1" ht="72" customHeight="1" spans="1:26">
      <c r="A82" s="107">
        <v>80</v>
      </c>
      <c r="B82" s="672"/>
      <c r="C82" s="673" t="s">
        <v>149</v>
      </c>
      <c r="D82" s="673" t="s">
        <v>33</v>
      </c>
      <c r="E82" s="673" t="s">
        <v>34</v>
      </c>
      <c r="F82" s="59">
        <v>2020</v>
      </c>
      <c r="G82" s="60">
        <v>94</v>
      </c>
      <c r="H82" s="697"/>
      <c r="I82" s="60">
        <v>108</v>
      </c>
      <c r="J82" s="697"/>
      <c r="K82" s="60">
        <v>88</v>
      </c>
      <c r="L82" s="697"/>
      <c r="M82" s="60">
        <v>20</v>
      </c>
      <c r="N82" s="697"/>
      <c r="O82" s="60">
        <v>100</v>
      </c>
      <c r="P82" s="697"/>
      <c r="Q82" s="60">
        <v>30</v>
      </c>
      <c r="R82" s="697"/>
      <c r="S82" s="60">
        <v>100</v>
      </c>
      <c r="T82" s="697"/>
      <c r="U82" s="60">
        <v>5</v>
      </c>
      <c r="V82" s="479">
        <v>7</v>
      </c>
      <c r="W82" s="60">
        <v>100</v>
      </c>
      <c r="X82" s="479">
        <v>100</v>
      </c>
      <c r="Y82" s="134">
        <v>99</v>
      </c>
      <c r="Z82" s="134">
        <v>8</v>
      </c>
    </row>
    <row r="83" s="167" customFormat="1" ht="72" customHeight="1" spans="1:26">
      <c r="A83" s="664">
        <v>81</v>
      </c>
      <c r="B83" s="672"/>
      <c r="C83" s="503" t="s">
        <v>150</v>
      </c>
      <c r="D83" s="673" t="s">
        <v>33</v>
      </c>
      <c r="E83" s="673" t="s">
        <v>34</v>
      </c>
      <c r="F83" s="59">
        <v>2019</v>
      </c>
      <c r="G83" s="548">
        <v>327</v>
      </c>
      <c r="H83" s="712"/>
      <c r="I83" s="548">
        <v>191</v>
      </c>
      <c r="J83" s="712"/>
      <c r="K83" s="548">
        <v>327</v>
      </c>
      <c r="L83" s="712"/>
      <c r="M83" s="548">
        <v>20</v>
      </c>
      <c r="N83" s="712"/>
      <c r="O83" s="548">
        <v>100</v>
      </c>
      <c r="P83" s="712"/>
      <c r="Q83" s="548">
        <v>0</v>
      </c>
      <c r="R83" s="712"/>
      <c r="S83" s="548">
        <v>100</v>
      </c>
      <c r="T83" s="712"/>
      <c r="U83" s="548">
        <v>5</v>
      </c>
      <c r="V83" s="134">
        <v>5</v>
      </c>
      <c r="W83" s="548">
        <v>100</v>
      </c>
      <c r="X83" s="134">
        <v>100</v>
      </c>
      <c r="Y83" s="134">
        <v>722</v>
      </c>
      <c r="Z83" s="134">
        <v>20</v>
      </c>
    </row>
    <row r="84" s="167" customFormat="1" ht="72" customHeight="1" spans="1:26">
      <c r="A84" s="107">
        <v>82</v>
      </c>
      <c r="B84" s="672" t="s">
        <v>151</v>
      </c>
      <c r="C84" s="673" t="s">
        <v>152</v>
      </c>
      <c r="D84" s="673" t="s">
        <v>86</v>
      </c>
      <c r="E84" s="503" t="s">
        <v>52</v>
      </c>
      <c r="F84" s="59">
        <v>2020</v>
      </c>
      <c r="G84" s="60">
        <v>400</v>
      </c>
      <c r="H84" s="697"/>
      <c r="I84" s="60">
        <v>240</v>
      </c>
      <c r="J84" s="697"/>
      <c r="K84" s="60">
        <v>280</v>
      </c>
      <c r="L84" s="697"/>
      <c r="M84" s="60">
        <v>20</v>
      </c>
      <c r="N84" s="697"/>
      <c r="O84" s="60">
        <v>100</v>
      </c>
      <c r="P84" s="697"/>
      <c r="Q84" s="60">
        <v>0</v>
      </c>
      <c r="R84" s="697"/>
      <c r="S84" s="60">
        <v>100</v>
      </c>
      <c r="T84" s="697"/>
      <c r="U84" s="60">
        <v>5</v>
      </c>
      <c r="V84" s="479">
        <v>5</v>
      </c>
      <c r="W84" s="60">
        <v>100</v>
      </c>
      <c r="X84" s="479">
        <v>100</v>
      </c>
      <c r="Y84" s="134">
        <v>797</v>
      </c>
      <c r="Z84" s="134"/>
    </row>
    <row r="85" s="167" customFormat="1" ht="72" customHeight="1" spans="1:26">
      <c r="A85" s="664">
        <v>83</v>
      </c>
      <c r="B85" s="672"/>
      <c r="C85" s="503" t="s">
        <v>153</v>
      </c>
      <c r="D85" s="503" t="s">
        <v>33</v>
      </c>
      <c r="E85" s="503" t="s">
        <v>52</v>
      </c>
      <c r="F85" s="59">
        <v>2019</v>
      </c>
      <c r="G85" s="757">
        <v>128</v>
      </c>
      <c r="H85" s="758"/>
      <c r="I85" s="158">
        <v>128</v>
      </c>
      <c r="J85" s="758"/>
      <c r="K85" s="158">
        <v>138</v>
      </c>
      <c r="L85" s="758"/>
      <c r="M85" s="158">
        <v>101</v>
      </c>
      <c r="N85" s="758"/>
      <c r="O85" s="158">
        <v>79</v>
      </c>
      <c r="P85" s="758"/>
      <c r="Q85" s="158">
        <v>100</v>
      </c>
      <c r="R85" s="758"/>
      <c r="S85" s="158">
        <v>35</v>
      </c>
      <c r="T85" s="758"/>
      <c r="U85" s="158">
        <v>100</v>
      </c>
      <c r="V85" s="158">
        <v>25</v>
      </c>
      <c r="W85" s="757">
        <v>100</v>
      </c>
      <c r="X85" s="158">
        <v>100</v>
      </c>
      <c r="Y85" s="158">
        <v>216</v>
      </c>
      <c r="Z85" s="158"/>
    </row>
    <row r="86" s="167" customFormat="1" ht="87" customHeight="1" spans="1:26">
      <c r="A86" s="107">
        <v>84</v>
      </c>
      <c r="B86" s="672" t="s">
        <v>154</v>
      </c>
      <c r="C86" s="503" t="s">
        <v>155</v>
      </c>
      <c r="D86" s="503" t="s">
        <v>33</v>
      </c>
      <c r="E86" s="503" t="s">
        <v>156</v>
      </c>
      <c r="F86" s="59">
        <v>2019</v>
      </c>
      <c r="G86" s="759">
        <v>70</v>
      </c>
      <c r="H86" s="718"/>
      <c r="I86" s="759">
        <v>52</v>
      </c>
      <c r="J86" s="718"/>
      <c r="K86" s="759">
        <v>61</v>
      </c>
      <c r="L86" s="718"/>
      <c r="M86" s="759">
        <v>20</v>
      </c>
      <c r="N86" s="718"/>
      <c r="O86" s="759">
        <v>100</v>
      </c>
      <c r="P86" s="769"/>
      <c r="Q86" s="759">
        <v>20</v>
      </c>
      <c r="R86" s="718"/>
      <c r="S86" s="759">
        <v>100</v>
      </c>
      <c r="T86" s="769"/>
      <c r="U86" s="759">
        <v>10</v>
      </c>
      <c r="V86" s="321">
        <v>20</v>
      </c>
      <c r="W86" s="759">
        <v>100</v>
      </c>
      <c r="X86" s="321">
        <v>100</v>
      </c>
      <c r="Y86" s="479">
        <v>151</v>
      </c>
      <c r="Z86" s="479">
        <v>0</v>
      </c>
    </row>
    <row r="87" s="167" customFormat="1" ht="82.5" customHeight="1" spans="1:26">
      <c r="A87" s="107">
        <v>85</v>
      </c>
      <c r="B87" s="672"/>
      <c r="C87" s="673" t="s">
        <v>157</v>
      </c>
      <c r="D87" s="673" t="s">
        <v>33</v>
      </c>
      <c r="E87" s="673" t="s">
        <v>156</v>
      </c>
      <c r="F87" s="59">
        <v>2020</v>
      </c>
      <c r="G87" s="60">
        <v>120</v>
      </c>
      <c r="H87" s="697"/>
      <c r="I87" s="60">
        <v>77</v>
      </c>
      <c r="J87" s="697"/>
      <c r="K87" s="60">
        <v>75</v>
      </c>
      <c r="L87" s="697"/>
      <c r="M87" s="60">
        <v>20</v>
      </c>
      <c r="N87" s="697"/>
      <c r="O87" s="60">
        <v>100</v>
      </c>
      <c r="P87" s="675"/>
      <c r="Q87" s="60">
        <v>5</v>
      </c>
      <c r="R87" s="697"/>
      <c r="S87" s="60">
        <v>100</v>
      </c>
      <c r="T87" s="675"/>
      <c r="U87" s="60">
        <v>10</v>
      </c>
      <c r="V87" s="479">
        <v>10</v>
      </c>
      <c r="W87" s="60">
        <v>100</v>
      </c>
      <c r="X87" s="479">
        <v>100</v>
      </c>
      <c r="Y87" s="479">
        <v>224</v>
      </c>
      <c r="Z87" s="479">
        <v>0</v>
      </c>
    </row>
    <row r="88" s="167" customFormat="1" ht="81" customHeight="1" spans="1:26">
      <c r="A88" s="664">
        <v>86</v>
      </c>
      <c r="B88" s="672"/>
      <c r="C88" s="503" t="s">
        <v>158</v>
      </c>
      <c r="D88" s="503" t="s">
        <v>33</v>
      </c>
      <c r="E88" s="673" t="s">
        <v>24</v>
      </c>
      <c r="F88" s="59">
        <v>2019</v>
      </c>
      <c r="G88" s="548">
        <v>64</v>
      </c>
      <c r="H88" s="712"/>
      <c r="I88" s="548">
        <v>35</v>
      </c>
      <c r="J88" s="712"/>
      <c r="K88" s="548">
        <v>108</v>
      </c>
      <c r="L88" s="712"/>
      <c r="M88" s="548">
        <v>20</v>
      </c>
      <c r="N88" s="712"/>
      <c r="O88" s="548">
        <v>100</v>
      </c>
      <c r="P88" s="698"/>
      <c r="Q88" s="548">
        <v>34</v>
      </c>
      <c r="R88" s="712"/>
      <c r="S88" s="548">
        <v>100</v>
      </c>
      <c r="T88" s="698"/>
      <c r="U88" s="548">
        <v>21</v>
      </c>
      <c r="V88" s="134">
        <v>12</v>
      </c>
      <c r="W88" s="548">
        <v>100</v>
      </c>
      <c r="X88" s="134">
        <v>100</v>
      </c>
      <c r="Y88" s="134">
        <v>90</v>
      </c>
      <c r="Z88" s="479">
        <v>0</v>
      </c>
    </row>
    <row r="89" s="167" customFormat="1" ht="72" customHeight="1" spans="1:26">
      <c r="A89" s="107">
        <v>87</v>
      </c>
      <c r="B89" s="696" t="s">
        <v>159</v>
      </c>
      <c r="C89" s="673" t="s">
        <v>160</v>
      </c>
      <c r="D89" s="673" t="s">
        <v>33</v>
      </c>
      <c r="E89" s="673" t="s">
        <v>24</v>
      </c>
      <c r="F89" s="41">
        <v>2020</v>
      </c>
      <c r="G89" s="42">
        <v>38</v>
      </c>
      <c r="H89" s="697"/>
      <c r="I89" s="42">
        <v>24</v>
      </c>
      <c r="J89" s="697"/>
      <c r="K89" s="42">
        <v>32</v>
      </c>
      <c r="L89" s="697"/>
      <c r="M89" s="42">
        <v>20</v>
      </c>
      <c r="N89" s="697"/>
      <c r="O89" s="42">
        <v>100</v>
      </c>
      <c r="P89" s="697"/>
      <c r="Q89" s="42">
        <v>26</v>
      </c>
      <c r="R89" s="697"/>
      <c r="S89" s="42">
        <v>100</v>
      </c>
      <c r="T89" s="697"/>
      <c r="U89" s="42">
        <v>5</v>
      </c>
      <c r="V89" s="479">
        <v>5</v>
      </c>
      <c r="W89" s="42">
        <v>100</v>
      </c>
      <c r="X89" s="479">
        <v>100</v>
      </c>
      <c r="Y89" s="134">
        <v>70</v>
      </c>
      <c r="Z89" s="134">
        <v>26</v>
      </c>
    </row>
    <row r="90" s="167" customFormat="1" ht="72" customHeight="1" spans="1:26">
      <c r="A90" s="664">
        <v>88</v>
      </c>
      <c r="B90" s="696"/>
      <c r="C90" s="503" t="s">
        <v>161</v>
      </c>
      <c r="D90" s="503" t="s">
        <v>33</v>
      </c>
      <c r="E90" s="503" t="s">
        <v>52</v>
      </c>
      <c r="F90" s="41">
        <v>2019</v>
      </c>
      <c r="G90" s="710">
        <v>55</v>
      </c>
      <c r="H90" s="712"/>
      <c r="I90" s="710">
        <v>54</v>
      </c>
      <c r="J90" s="712"/>
      <c r="K90" s="710">
        <v>57</v>
      </c>
      <c r="L90" s="712"/>
      <c r="M90" s="710">
        <v>20</v>
      </c>
      <c r="N90" s="712"/>
      <c r="O90" s="710">
        <v>100</v>
      </c>
      <c r="P90" s="712"/>
      <c r="Q90" s="710">
        <v>18</v>
      </c>
      <c r="R90" s="712"/>
      <c r="S90" s="710">
        <v>100</v>
      </c>
      <c r="T90" s="712"/>
      <c r="U90" s="710">
        <v>5</v>
      </c>
      <c r="V90" s="134">
        <v>5</v>
      </c>
      <c r="W90" s="710">
        <v>100</v>
      </c>
      <c r="X90" s="134">
        <v>100</v>
      </c>
      <c r="Y90" s="134">
        <v>112</v>
      </c>
      <c r="Z90" s="134">
        <v>29</v>
      </c>
    </row>
    <row r="91" s="167" customFormat="1" ht="72" customHeight="1" spans="1:26">
      <c r="A91" s="107">
        <v>89</v>
      </c>
      <c r="B91" s="696"/>
      <c r="C91" s="503" t="s">
        <v>162</v>
      </c>
      <c r="D91" s="503" t="s">
        <v>33</v>
      </c>
      <c r="E91" s="503" t="s">
        <v>52</v>
      </c>
      <c r="F91" s="41">
        <v>2019</v>
      </c>
      <c r="G91" s="710">
        <v>54</v>
      </c>
      <c r="H91" s="712"/>
      <c r="I91" s="710">
        <v>43</v>
      </c>
      <c r="J91" s="712"/>
      <c r="K91" s="710">
        <v>45</v>
      </c>
      <c r="L91" s="712"/>
      <c r="M91" s="710">
        <v>20</v>
      </c>
      <c r="N91" s="712"/>
      <c r="O91" s="710">
        <v>100</v>
      </c>
      <c r="P91" s="712"/>
      <c r="Q91" s="710">
        <v>17</v>
      </c>
      <c r="R91" s="712"/>
      <c r="S91" s="710">
        <v>100</v>
      </c>
      <c r="T91" s="712"/>
      <c r="U91" s="710">
        <v>5</v>
      </c>
      <c r="V91" s="134">
        <v>5</v>
      </c>
      <c r="W91" s="710">
        <v>100</v>
      </c>
      <c r="X91" s="134">
        <v>100</v>
      </c>
      <c r="Y91" s="134">
        <v>119</v>
      </c>
      <c r="Z91" s="134">
        <v>17</v>
      </c>
    </row>
    <row r="92" s="144" customFormat="1" ht="72" customHeight="1" spans="1:26">
      <c r="A92" s="107">
        <v>90</v>
      </c>
      <c r="B92" s="696" t="s">
        <v>163</v>
      </c>
      <c r="C92" s="673" t="s">
        <v>164</v>
      </c>
      <c r="D92" s="673" t="s">
        <v>23</v>
      </c>
      <c r="E92" s="673" t="s">
        <v>52</v>
      </c>
      <c r="F92" s="41">
        <v>2020</v>
      </c>
      <c r="G92" s="708">
        <v>65</v>
      </c>
      <c r="H92" s="709"/>
      <c r="I92" s="708">
        <v>15</v>
      </c>
      <c r="J92" s="709"/>
      <c r="K92" s="708">
        <v>163</v>
      </c>
      <c r="L92" s="709"/>
      <c r="M92" s="708">
        <v>25</v>
      </c>
      <c r="N92" s="709"/>
      <c r="O92" s="708">
        <v>100</v>
      </c>
      <c r="P92" s="709"/>
      <c r="Q92" s="708">
        <v>15</v>
      </c>
      <c r="R92" s="709"/>
      <c r="S92" s="708">
        <v>100</v>
      </c>
      <c r="T92" s="709"/>
      <c r="U92" s="708">
        <v>5</v>
      </c>
      <c r="V92" s="708">
        <v>5</v>
      </c>
      <c r="W92" s="708">
        <v>100</v>
      </c>
      <c r="X92" s="708">
        <v>100</v>
      </c>
      <c r="Y92" s="134">
        <v>135</v>
      </c>
      <c r="Z92" s="134">
        <v>10</v>
      </c>
    </row>
    <row r="93" s="144" customFormat="1" ht="72" customHeight="1" spans="1:26">
      <c r="A93" s="664">
        <v>91</v>
      </c>
      <c r="B93" s="696"/>
      <c r="C93" s="503" t="s">
        <v>165</v>
      </c>
      <c r="D93" s="503" t="s">
        <v>23</v>
      </c>
      <c r="E93" s="503" t="s">
        <v>52</v>
      </c>
      <c r="F93" s="41">
        <v>2019</v>
      </c>
      <c r="G93" s="710">
        <v>15</v>
      </c>
      <c r="H93" s="711"/>
      <c r="I93" s="710">
        <v>26</v>
      </c>
      <c r="J93" s="711"/>
      <c r="K93" s="710">
        <v>58</v>
      </c>
      <c r="L93" s="711"/>
      <c r="M93" s="710">
        <v>20</v>
      </c>
      <c r="N93" s="711"/>
      <c r="O93" s="710">
        <v>100</v>
      </c>
      <c r="P93" s="711"/>
      <c r="Q93" s="710">
        <v>11</v>
      </c>
      <c r="R93" s="711"/>
      <c r="S93" s="710">
        <v>100</v>
      </c>
      <c r="T93" s="711"/>
      <c r="U93" s="710">
        <v>7</v>
      </c>
      <c r="V93" s="710">
        <v>7</v>
      </c>
      <c r="W93" s="710">
        <v>100</v>
      </c>
      <c r="X93" s="710">
        <v>100</v>
      </c>
      <c r="Y93" s="134">
        <v>124</v>
      </c>
      <c r="Z93" s="134">
        <v>14</v>
      </c>
    </row>
    <row r="94" s="144" customFormat="1" ht="72" customHeight="1" spans="1:26">
      <c r="A94" s="107">
        <v>92</v>
      </c>
      <c r="B94" s="696"/>
      <c r="C94" s="503" t="s">
        <v>166</v>
      </c>
      <c r="D94" s="503" t="s">
        <v>23</v>
      </c>
      <c r="E94" s="503" t="s">
        <v>52</v>
      </c>
      <c r="F94" s="41">
        <v>2019</v>
      </c>
      <c r="G94" s="710">
        <v>101</v>
      </c>
      <c r="H94" s="711"/>
      <c r="I94" s="710">
        <v>63</v>
      </c>
      <c r="J94" s="711"/>
      <c r="K94" s="710">
        <v>71</v>
      </c>
      <c r="L94" s="711"/>
      <c r="M94" s="710">
        <v>24</v>
      </c>
      <c r="N94" s="711"/>
      <c r="O94" s="710">
        <v>100</v>
      </c>
      <c r="P94" s="711"/>
      <c r="Q94" s="710">
        <v>36</v>
      </c>
      <c r="R94" s="711"/>
      <c r="S94" s="710">
        <v>100</v>
      </c>
      <c r="T94" s="711"/>
      <c r="U94" s="710">
        <v>36</v>
      </c>
      <c r="V94" s="710">
        <v>36</v>
      </c>
      <c r="W94" s="710">
        <v>100</v>
      </c>
      <c r="X94" s="710">
        <v>100</v>
      </c>
      <c r="Y94" s="134">
        <v>141</v>
      </c>
      <c r="Z94" s="134">
        <v>15</v>
      </c>
    </row>
    <row r="95" s="354" customFormat="1" ht="81" customHeight="1" spans="1:26">
      <c r="A95" s="760">
        <v>93</v>
      </c>
      <c r="B95" s="761" t="s">
        <v>167</v>
      </c>
      <c r="C95" s="469" t="s">
        <v>168</v>
      </c>
      <c r="D95" s="469"/>
      <c r="E95" s="469"/>
      <c r="F95" s="469">
        <v>2019</v>
      </c>
      <c r="G95" s="469">
        <v>200</v>
      </c>
      <c r="H95" s="762"/>
      <c r="I95" s="469">
        <v>220</v>
      </c>
      <c r="J95" s="762"/>
      <c r="K95" s="469">
        <v>230</v>
      </c>
      <c r="L95" s="762"/>
      <c r="M95" s="469">
        <v>20</v>
      </c>
      <c r="N95" s="762"/>
      <c r="O95" s="469">
        <v>100</v>
      </c>
      <c r="P95" s="762"/>
      <c r="Q95" s="469">
        <v>30</v>
      </c>
      <c r="R95" s="762"/>
      <c r="S95" s="469">
        <v>100</v>
      </c>
      <c r="T95" s="762"/>
      <c r="U95" s="469">
        <v>5</v>
      </c>
      <c r="V95" s="469">
        <v>5</v>
      </c>
      <c r="W95" s="469">
        <v>100</v>
      </c>
      <c r="X95" s="469">
        <v>100</v>
      </c>
      <c r="Y95" s="469">
        <v>317</v>
      </c>
      <c r="Z95" s="469"/>
    </row>
    <row r="96" s="354" customFormat="1" ht="72" customHeight="1" spans="1:26">
      <c r="A96" s="763">
        <v>94</v>
      </c>
      <c r="B96" s="764"/>
      <c r="C96" s="469" t="s">
        <v>169</v>
      </c>
      <c r="D96" s="469"/>
      <c r="E96" s="469"/>
      <c r="F96" s="469">
        <v>2020</v>
      </c>
      <c r="G96" s="469">
        <v>250</v>
      </c>
      <c r="H96" s="762"/>
      <c r="I96" s="469">
        <v>250</v>
      </c>
      <c r="J96" s="762"/>
      <c r="K96" s="469">
        <v>350</v>
      </c>
      <c r="L96" s="762"/>
      <c r="M96" s="469">
        <v>65</v>
      </c>
      <c r="N96" s="762"/>
      <c r="O96" s="469">
        <v>100</v>
      </c>
      <c r="P96" s="762"/>
      <c r="Q96" s="469">
        <v>44</v>
      </c>
      <c r="R96" s="762"/>
      <c r="S96" s="469">
        <v>100</v>
      </c>
      <c r="T96" s="762"/>
      <c r="U96" s="469">
        <v>701</v>
      </c>
      <c r="V96" s="469">
        <v>36</v>
      </c>
      <c r="W96" s="469">
        <v>100</v>
      </c>
      <c r="X96" s="469">
        <v>100</v>
      </c>
      <c r="Y96" s="469">
        <v>704</v>
      </c>
      <c r="Z96" s="469"/>
    </row>
    <row r="97" s="354" customFormat="1" ht="72" customHeight="1" spans="1:26">
      <c r="A97" s="763">
        <v>95</v>
      </c>
      <c r="B97" s="765"/>
      <c r="C97" s="469" t="s">
        <v>170</v>
      </c>
      <c r="D97" s="469"/>
      <c r="E97" s="469"/>
      <c r="F97" s="469">
        <v>2020</v>
      </c>
      <c r="G97" s="469">
        <v>136</v>
      </c>
      <c r="H97" s="762"/>
      <c r="I97" s="469">
        <v>174</v>
      </c>
      <c r="J97" s="762"/>
      <c r="K97" s="469">
        <v>110</v>
      </c>
      <c r="L97" s="762"/>
      <c r="M97" s="469">
        <v>20</v>
      </c>
      <c r="N97" s="762"/>
      <c r="O97" s="469">
        <v>100</v>
      </c>
      <c r="P97" s="762"/>
      <c r="Q97" s="469">
        <v>24</v>
      </c>
      <c r="R97" s="762"/>
      <c r="S97" s="469">
        <v>100</v>
      </c>
      <c r="T97" s="762"/>
      <c r="U97" s="469">
        <v>24</v>
      </c>
      <c r="V97" s="469">
        <v>24</v>
      </c>
      <c r="W97" s="469">
        <v>100</v>
      </c>
      <c r="X97" s="469">
        <v>100</v>
      </c>
      <c r="Y97" s="469">
        <v>747</v>
      </c>
      <c r="Z97" s="469"/>
    </row>
    <row r="98" s="657" customFormat="1" ht="72" customHeight="1" spans="1:26">
      <c r="A98" s="664">
        <v>96</v>
      </c>
      <c r="B98" s="672" t="s">
        <v>171</v>
      </c>
      <c r="C98" s="673" t="s">
        <v>172</v>
      </c>
      <c r="D98" s="673" t="s">
        <v>51</v>
      </c>
      <c r="E98" s="673" t="s">
        <v>173</v>
      </c>
      <c r="F98" s="94">
        <v>2020</v>
      </c>
      <c r="G98" s="42">
        <v>138</v>
      </c>
      <c r="H98" s="674"/>
      <c r="I98" s="42">
        <v>197</v>
      </c>
      <c r="J98" s="697"/>
      <c r="K98" s="42">
        <v>276</v>
      </c>
      <c r="L98" s="697"/>
      <c r="M98" s="42">
        <v>80</v>
      </c>
      <c r="N98" s="697"/>
      <c r="O98" s="42">
        <v>100</v>
      </c>
      <c r="P98" s="697"/>
      <c r="Q98" s="42">
        <v>150</v>
      </c>
      <c r="R98" s="697"/>
      <c r="S98" s="42">
        <v>100</v>
      </c>
      <c r="T98" s="697"/>
      <c r="U98" s="42">
        <v>30</v>
      </c>
      <c r="V98" s="479">
        <v>45</v>
      </c>
      <c r="W98" s="42">
        <v>100</v>
      </c>
      <c r="X98" s="479">
        <v>100</v>
      </c>
      <c r="Y98" s="158"/>
      <c r="Z98" s="158"/>
    </row>
    <row r="99" s="649" customFormat="1" ht="72" customHeight="1" spans="1:26">
      <c r="A99" s="107">
        <v>97</v>
      </c>
      <c r="B99" s="479" t="s">
        <v>174</v>
      </c>
      <c r="C99" s="673" t="s">
        <v>175</v>
      </c>
      <c r="D99" s="673"/>
      <c r="E99" s="673"/>
      <c r="F99" s="59">
        <v>2020</v>
      </c>
      <c r="G99" s="60">
        <v>75</v>
      </c>
      <c r="H99" s="675"/>
      <c r="I99" s="60">
        <v>95</v>
      </c>
      <c r="J99" s="697"/>
      <c r="K99" s="60">
        <v>100</v>
      </c>
      <c r="L99" s="697"/>
      <c r="M99" s="60">
        <v>30</v>
      </c>
      <c r="N99" s="697"/>
      <c r="O99" s="60">
        <v>100</v>
      </c>
      <c r="P99" s="697"/>
      <c r="Q99" s="60">
        <v>15</v>
      </c>
      <c r="R99" s="697"/>
      <c r="S99" s="60">
        <v>100</v>
      </c>
      <c r="T99" s="697"/>
      <c r="U99" s="60">
        <v>25</v>
      </c>
      <c r="V99" s="479">
        <v>25</v>
      </c>
      <c r="W99" s="60">
        <v>100</v>
      </c>
      <c r="X99" s="479">
        <v>100</v>
      </c>
      <c r="Y99" s="134"/>
      <c r="Z99" s="134"/>
    </row>
    <row r="100" s="649" customFormat="1" ht="72" customHeight="1" spans="1:26">
      <c r="A100" s="664">
        <v>98</v>
      </c>
      <c r="B100" s="479" t="s">
        <v>176</v>
      </c>
      <c r="C100" s="673" t="s">
        <v>177</v>
      </c>
      <c r="D100" s="673" t="s">
        <v>51</v>
      </c>
      <c r="E100" s="673" t="s">
        <v>34</v>
      </c>
      <c r="F100" s="41">
        <v>2020</v>
      </c>
      <c r="G100" s="70">
        <v>380</v>
      </c>
      <c r="H100" s="700"/>
      <c r="I100" s="70">
        <v>369</v>
      </c>
      <c r="J100" s="700"/>
      <c r="K100" s="70">
        <v>323</v>
      </c>
      <c r="L100" s="700"/>
      <c r="M100" s="70">
        <v>20</v>
      </c>
      <c r="N100" s="700"/>
      <c r="O100" s="70">
        <v>100</v>
      </c>
      <c r="P100" s="700"/>
      <c r="Q100" s="70">
        <v>0</v>
      </c>
      <c r="R100" s="700"/>
      <c r="S100" s="70">
        <v>100</v>
      </c>
      <c r="T100" s="700"/>
      <c r="U100" s="70">
        <v>5</v>
      </c>
      <c r="V100" s="435">
        <v>5</v>
      </c>
      <c r="W100" s="70">
        <v>100</v>
      </c>
      <c r="X100" s="435">
        <v>100</v>
      </c>
      <c r="Y100" s="134">
        <v>987</v>
      </c>
      <c r="Z100" s="134">
        <v>0</v>
      </c>
    </row>
    <row r="101" s="167" customFormat="1" ht="39.75" customHeight="1" spans="3:26">
      <c r="C101" s="766" t="s">
        <v>178</v>
      </c>
      <c r="D101" s="766"/>
      <c r="E101" s="766"/>
      <c r="F101" s="767"/>
      <c r="G101" s="767">
        <f>SUM(G3:G100)</f>
        <v>13182</v>
      </c>
      <c r="H101" s="768">
        <f t="shared" ref="H101:N101" si="0">SUM(H3:H100)</f>
        <v>205</v>
      </c>
      <c r="I101" s="640">
        <f t="shared" si="0"/>
        <v>11091</v>
      </c>
      <c r="J101" s="768">
        <f t="shared" si="0"/>
        <v>149</v>
      </c>
      <c r="K101" s="640">
        <f t="shared" si="0"/>
        <v>12749</v>
      </c>
      <c r="L101" s="768">
        <f t="shared" si="0"/>
        <v>153</v>
      </c>
      <c r="M101" s="640">
        <f t="shared" si="0"/>
        <v>2763</v>
      </c>
      <c r="N101" s="768">
        <f t="shared" si="0"/>
        <v>25</v>
      </c>
      <c r="O101" s="767">
        <f t="shared" ref="O101:Z101" si="1">SUM(O3:O100)</f>
        <v>9919</v>
      </c>
      <c r="P101" s="770">
        <f t="shared" si="1"/>
        <v>100</v>
      </c>
      <c r="Q101" s="767">
        <f t="shared" si="1"/>
        <v>6359</v>
      </c>
      <c r="R101" s="770">
        <f t="shared" si="1"/>
        <v>54</v>
      </c>
      <c r="S101" s="767">
        <f t="shared" si="1"/>
        <v>9684</v>
      </c>
      <c r="T101" s="770">
        <f t="shared" si="1"/>
        <v>100</v>
      </c>
      <c r="U101" s="640">
        <f t="shared" si="1"/>
        <v>3528</v>
      </c>
      <c r="V101" s="640">
        <f t="shared" si="1"/>
        <v>1679</v>
      </c>
      <c r="W101" s="640">
        <v>100</v>
      </c>
      <c r="X101" s="767"/>
      <c r="Y101" s="640">
        <f t="shared" si="1"/>
        <v>21314</v>
      </c>
      <c r="Z101" s="640">
        <f t="shared" si="1"/>
        <v>2191</v>
      </c>
    </row>
    <row r="102" s="167" customFormat="1" spans="8:20">
      <c r="H102" s="660"/>
      <c r="J102" s="660"/>
      <c r="L102" s="660"/>
      <c r="N102" s="660"/>
      <c r="O102" s="661"/>
      <c r="P102" s="660"/>
      <c r="R102" s="660"/>
      <c r="T102" s="660"/>
    </row>
    <row r="103" s="167" customFormat="1" spans="8:26">
      <c r="H103" s="660"/>
      <c r="J103" s="660"/>
      <c r="L103" s="660"/>
      <c r="N103" s="660"/>
      <c r="O103" s="661"/>
      <c r="P103" s="660"/>
      <c r="R103" s="660"/>
      <c r="T103" s="660"/>
      <c r="Y103" s="107"/>
      <c r="Z103" s="107"/>
    </row>
    <row r="104" s="167" customFormat="1" spans="8:26">
      <c r="H104" s="660"/>
      <c r="J104" s="660"/>
      <c r="L104" s="660"/>
      <c r="N104" s="660"/>
      <c r="O104" s="661"/>
      <c r="P104" s="660"/>
      <c r="R104" s="660"/>
      <c r="T104" s="660"/>
      <c r="Y104" s="107"/>
      <c r="Z104" s="107"/>
    </row>
    <row r="105" s="167" customFormat="1" spans="8:26">
      <c r="H105" s="660"/>
      <c r="J105" s="660"/>
      <c r="L105" s="660"/>
      <c r="N105" s="660"/>
      <c r="O105" s="661"/>
      <c r="P105" s="660"/>
      <c r="R105" s="660"/>
      <c r="T105" s="660"/>
      <c r="Y105" s="107"/>
      <c r="Z105" s="107"/>
    </row>
    <row r="106" s="167" customFormat="1" spans="8:26">
      <c r="H106" s="660"/>
      <c r="J106" s="660"/>
      <c r="L106" s="660"/>
      <c r="N106" s="660"/>
      <c r="O106" s="661"/>
      <c r="P106" s="660"/>
      <c r="R106" s="660"/>
      <c r="T106" s="660"/>
      <c r="Y106" s="107"/>
      <c r="Z106" s="107"/>
    </row>
    <row r="107" s="167" customFormat="1" spans="8:26">
      <c r="H107" s="660"/>
      <c r="J107" s="660"/>
      <c r="L107" s="660"/>
      <c r="N107" s="660"/>
      <c r="O107" s="661"/>
      <c r="P107" s="660"/>
      <c r="R107" s="660"/>
      <c r="T107" s="660"/>
      <c r="Y107" s="107"/>
      <c r="Z107" s="107"/>
    </row>
    <row r="108" s="167" customFormat="1" spans="8:26">
      <c r="H108" s="660"/>
      <c r="J108" s="660"/>
      <c r="L108" s="660"/>
      <c r="N108" s="660"/>
      <c r="O108" s="661"/>
      <c r="P108" s="660"/>
      <c r="R108" s="660"/>
      <c r="T108" s="660"/>
      <c r="Y108" s="107"/>
      <c r="Z108" s="107"/>
    </row>
    <row r="109" s="167" customFormat="1" spans="8:26">
      <c r="H109" s="660"/>
      <c r="J109" s="660"/>
      <c r="L109" s="660"/>
      <c r="N109" s="660"/>
      <c r="O109" s="661"/>
      <c r="P109" s="660"/>
      <c r="R109" s="660"/>
      <c r="T109" s="660"/>
      <c r="Y109" s="107"/>
      <c r="Z109" s="107"/>
    </row>
    <row r="110" s="167" customFormat="1" spans="8:26">
      <c r="H110" s="660"/>
      <c r="J110" s="660"/>
      <c r="L110" s="660"/>
      <c r="N110" s="660"/>
      <c r="O110" s="661"/>
      <c r="P110" s="660"/>
      <c r="R110" s="660"/>
      <c r="T110" s="660"/>
      <c r="Y110" s="107"/>
      <c r="Z110" s="107"/>
    </row>
    <row r="111" s="167" customFormat="1" spans="8:26">
      <c r="H111" s="660"/>
      <c r="J111" s="660"/>
      <c r="L111" s="660"/>
      <c r="N111" s="660"/>
      <c r="O111" s="661"/>
      <c r="P111" s="660"/>
      <c r="R111" s="660"/>
      <c r="T111" s="660"/>
      <c r="Y111" s="107"/>
      <c r="Z111" s="107"/>
    </row>
    <row r="112" s="167" customFormat="1" spans="8:26">
      <c r="H112" s="660"/>
      <c r="J112" s="660"/>
      <c r="L112" s="660"/>
      <c r="N112" s="660"/>
      <c r="O112" s="661"/>
      <c r="P112" s="660"/>
      <c r="R112" s="660"/>
      <c r="T112" s="660"/>
      <c r="Y112" s="107"/>
      <c r="Z112" s="107"/>
    </row>
    <row r="113" s="167" customFormat="1" spans="8:26">
      <c r="H113" s="660"/>
      <c r="J113" s="660"/>
      <c r="L113" s="660"/>
      <c r="N113" s="660"/>
      <c r="O113" s="661"/>
      <c r="P113" s="660"/>
      <c r="R113" s="660"/>
      <c r="T113" s="660"/>
      <c r="Y113" s="107"/>
      <c r="Z113" s="107"/>
    </row>
    <row r="114" s="167" customFormat="1" spans="8:26">
      <c r="H114" s="660"/>
      <c r="J114" s="660"/>
      <c r="L114" s="660"/>
      <c r="N114" s="660"/>
      <c r="O114" s="661"/>
      <c r="P114" s="660"/>
      <c r="R114" s="660"/>
      <c r="T114" s="660"/>
      <c r="Y114" s="107"/>
      <c r="Z114" s="107"/>
    </row>
    <row r="115" s="167" customFormat="1" spans="8:26">
      <c r="H115" s="660"/>
      <c r="J115" s="660"/>
      <c r="L115" s="660"/>
      <c r="N115" s="660"/>
      <c r="O115" s="661"/>
      <c r="P115" s="660"/>
      <c r="R115" s="660"/>
      <c r="T115" s="660"/>
      <c r="Y115" s="107"/>
      <c r="Z115" s="107"/>
    </row>
    <row r="116" s="167" customFormat="1" spans="8:26">
      <c r="H116" s="660"/>
      <c r="J116" s="660"/>
      <c r="L116" s="660"/>
      <c r="N116" s="660"/>
      <c r="O116" s="661"/>
      <c r="P116" s="660"/>
      <c r="R116" s="660"/>
      <c r="T116" s="660"/>
      <c r="Y116" s="107"/>
      <c r="Z116" s="107"/>
    </row>
    <row r="117" s="167" customFormat="1" spans="8:26">
      <c r="H117" s="660"/>
      <c r="J117" s="660"/>
      <c r="L117" s="660"/>
      <c r="N117" s="660"/>
      <c r="O117" s="661"/>
      <c r="P117" s="660"/>
      <c r="R117" s="660"/>
      <c r="T117" s="660"/>
      <c r="Y117" s="107"/>
      <c r="Z117" s="107"/>
    </row>
    <row r="118" s="167" customFormat="1" spans="8:26">
      <c r="H118" s="660"/>
      <c r="J118" s="660"/>
      <c r="L118" s="660"/>
      <c r="N118" s="660"/>
      <c r="O118" s="661"/>
      <c r="P118" s="660"/>
      <c r="R118" s="660"/>
      <c r="T118" s="660"/>
      <c r="Y118" s="107"/>
      <c r="Z118" s="107"/>
    </row>
    <row r="119" s="167" customFormat="1" spans="8:26">
      <c r="H119" s="660"/>
      <c r="J119" s="660"/>
      <c r="L119" s="660"/>
      <c r="N119" s="660"/>
      <c r="O119" s="661"/>
      <c r="P119" s="660"/>
      <c r="R119" s="660"/>
      <c r="T119" s="660"/>
      <c r="Y119" s="107"/>
      <c r="Z119" s="107"/>
    </row>
    <row r="120" s="167" customFormat="1" spans="8:26">
      <c r="H120" s="660"/>
      <c r="J120" s="660"/>
      <c r="L120" s="660"/>
      <c r="N120" s="660"/>
      <c r="O120" s="661"/>
      <c r="P120" s="660"/>
      <c r="R120" s="660"/>
      <c r="T120" s="660"/>
      <c r="Y120" s="107"/>
      <c r="Z120" s="107"/>
    </row>
    <row r="121" s="167" customFormat="1" spans="8:26">
      <c r="H121" s="660"/>
      <c r="J121" s="660"/>
      <c r="L121" s="660"/>
      <c r="N121" s="660"/>
      <c r="O121" s="661"/>
      <c r="P121" s="660"/>
      <c r="R121" s="660"/>
      <c r="T121" s="660"/>
      <c r="Y121" s="107"/>
      <c r="Z121" s="107"/>
    </row>
    <row r="122" s="167" customFormat="1" spans="8:26">
      <c r="H122" s="660"/>
      <c r="J122" s="660"/>
      <c r="L122" s="660"/>
      <c r="N122" s="660"/>
      <c r="O122" s="661"/>
      <c r="P122" s="660"/>
      <c r="R122" s="660"/>
      <c r="T122" s="660"/>
      <c r="Y122" s="107"/>
      <c r="Z122" s="107"/>
    </row>
    <row r="123" s="167" customFormat="1" spans="8:26">
      <c r="H123" s="660"/>
      <c r="J123" s="660"/>
      <c r="L123" s="660"/>
      <c r="N123" s="660"/>
      <c r="O123" s="661"/>
      <c r="P123" s="660"/>
      <c r="R123" s="660"/>
      <c r="T123" s="660"/>
      <c r="Y123" s="107"/>
      <c r="Z123" s="107"/>
    </row>
    <row r="124" s="167" customFormat="1" spans="8:26">
      <c r="H124" s="660"/>
      <c r="J124" s="660"/>
      <c r="L124" s="660"/>
      <c r="N124" s="660"/>
      <c r="O124" s="661"/>
      <c r="P124" s="660"/>
      <c r="R124" s="660"/>
      <c r="T124" s="660"/>
      <c r="Y124" s="107"/>
      <c r="Z124" s="107"/>
    </row>
    <row r="125" s="167" customFormat="1" spans="8:26">
      <c r="H125" s="660"/>
      <c r="J125" s="660"/>
      <c r="L125" s="660"/>
      <c r="N125" s="660"/>
      <c r="O125" s="661"/>
      <c r="P125" s="660"/>
      <c r="R125" s="660"/>
      <c r="T125" s="660"/>
      <c r="Y125" s="107"/>
      <c r="Z125" s="107"/>
    </row>
    <row r="126" s="167" customFormat="1" spans="8:26">
      <c r="H126" s="660"/>
      <c r="J126" s="660"/>
      <c r="L126" s="660"/>
      <c r="N126" s="660"/>
      <c r="O126" s="661"/>
      <c r="P126" s="660"/>
      <c r="R126" s="660"/>
      <c r="T126" s="660"/>
      <c r="Y126" s="107"/>
      <c r="Z126" s="107"/>
    </row>
    <row r="127" s="167" customFormat="1" spans="8:26">
      <c r="H127" s="660"/>
      <c r="J127" s="660"/>
      <c r="L127" s="660"/>
      <c r="N127" s="660"/>
      <c r="O127" s="661"/>
      <c r="P127" s="660"/>
      <c r="R127" s="660"/>
      <c r="T127" s="660"/>
      <c r="Y127" s="107"/>
      <c r="Z127" s="107"/>
    </row>
    <row r="128" s="167" customFormat="1" spans="8:26">
      <c r="H128" s="660"/>
      <c r="J128" s="660"/>
      <c r="L128" s="660"/>
      <c r="N128" s="660"/>
      <c r="O128" s="661"/>
      <c r="P128" s="660"/>
      <c r="R128" s="660"/>
      <c r="T128" s="660"/>
      <c r="Y128" s="107"/>
      <c r="Z128" s="107"/>
    </row>
    <row r="129" s="167" customFormat="1" spans="8:26">
      <c r="H129" s="660"/>
      <c r="J129" s="660"/>
      <c r="L129" s="660"/>
      <c r="N129" s="660"/>
      <c r="O129" s="661"/>
      <c r="P129" s="660"/>
      <c r="R129" s="660"/>
      <c r="T129" s="660"/>
      <c r="Y129" s="107"/>
      <c r="Z129" s="107"/>
    </row>
    <row r="130" s="167" customFormat="1" spans="8:26">
      <c r="H130" s="660"/>
      <c r="J130" s="660"/>
      <c r="L130" s="660"/>
      <c r="N130" s="660"/>
      <c r="O130" s="661"/>
      <c r="P130" s="660"/>
      <c r="R130" s="660"/>
      <c r="T130" s="660"/>
      <c r="Y130" s="107"/>
      <c r="Z130" s="107"/>
    </row>
    <row r="131" s="167" customFormat="1" spans="8:26">
      <c r="H131" s="660"/>
      <c r="J131" s="660"/>
      <c r="L131" s="660"/>
      <c r="N131" s="660"/>
      <c r="O131" s="661"/>
      <c r="P131" s="660"/>
      <c r="R131" s="660"/>
      <c r="T131" s="660"/>
      <c r="Y131" s="107"/>
      <c r="Z131" s="107"/>
    </row>
    <row r="132" s="167" customFormat="1" spans="8:26">
      <c r="H132" s="660"/>
      <c r="J132" s="660"/>
      <c r="L132" s="660"/>
      <c r="N132" s="660"/>
      <c r="O132" s="661"/>
      <c r="P132" s="660"/>
      <c r="R132" s="660"/>
      <c r="T132" s="660"/>
      <c r="Y132" s="107"/>
      <c r="Z132" s="107"/>
    </row>
    <row r="133" s="167" customFormat="1" spans="8:26">
      <c r="H133" s="660"/>
      <c r="J133" s="660"/>
      <c r="L133" s="660"/>
      <c r="N133" s="660"/>
      <c r="O133" s="661"/>
      <c r="P133" s="660"/>
      <c r="R133" s="660"/>
      <c r="T133" s="660"/>
      <c r="Y133" s="107"/>
      <c r="Z133" s="107"/>
    </row>
    <row r="134" s="167" customFormat="1" spans="8:26">
      <c r="H134" s="660"/>
      <c r="J134" s="660"/>
      <c r="L134" s="660"/>
      <c r="N134" s="660"/>
      <c r="O134" s="661"/>
      <c r="P134" s="660"/>
      <c r="R134" s="660"/>
      <c r="T134" s="660"/>
      <c r="Y134" s="107"/>
      <c r="Z134" s="107"/>
    </row>
    <row r="135" s="167" customFormat="1" spans="8:26">
      <c r="H135" s="660"/>
      <c r="J135" s="660"/>
      <c r="L135" s="660"/>
      <c r="N135" s="660"/>
      <c r="O135" s="661"/>
      <c r="P135" s="660"/>
      <c r="R135" s="660"/>
      <c r="T135" s="660"/>
      <c r="Y135" s="107"/>
      <c r="Z135" s="107"/>
    </row>
    <row r="136" s="167" customFormat="1" spans="8:26">
      <c r="H136" s="660"/>
      <c r="J136" s="660"/>
      <c r="L136" s="660"/>
      <c r="N136" s="660"/>
      <c r="O136" s="661"/>
      <c r="P136" s="660"/>
      <c r="R136" s="660"/>
      <c r="T136" s="660"/>
      <c r="Y136" s="107"/>
      <c r="Z136" s="107"/>
    </row>
    <row r="137" s="167" customFormat="1" spans="8:26">
      <c r="H137" s="660"/>
      <c r="J137" s="660"/>
      <c r="L137" s="660"/>
      <c r="N137" s="660"/>
      <c r="O137" s="661"/>
      <c r="P137" s="660"/>
      <c r="R137" s="660"/>
      <c r="T137" s="660"/>
      <c r="Y137" s="107"/>
      <c r="Z137" s="107"/>
    </row>
    <row r="138" s="167" customFormat="1" spans="8:26">
      <c r="H138" s="660"/>
      <c r="J138" s="660"/>
      <c r="L138" s="660"/>
      <c r="N138" s="660"/>
      <c r="O138" s="661"/>
      <c r="P138" s="660"/>
      <c r="R138" s="660"/>
      <c r="T138" s="660"/>
      <c r="Y138" s="107"/>
      <c r="Z138" s="107"/>
    </row>
    <row r="139" s="167" customFormat="1" spans="8:26">
      <c r="H139" s="660"/>
      <c r="J139" s="660"/>
      <c r="L139" s="660"/>
      <c r="N139" s="660"/>
      <c r="O139" s="661"/>
      <c r="P139" s="660"/>
      <c r="R139" s="660"/>
      <c r="T139" s="660"/>
      <c r="Y139" s="107"/>
      <c r="Z139" s="107"/>
    </row>
    <row r="140" s="167" customFormat="1" spans="8:26">
      <c r="H140" s="660"/>
      <c r="J140" s="660"/>
      <c r="L140" s="660"/>
      <c r="N140" s="660"/>
      <c r="O140" s="661"/>
      <c r="P140" s="660"/>
      <c r="R140" s="660"/>
      <c r="T140" s="660"/>
      <c r="Y140" s="107"/>
      <c r="Z140" s="107"/>
    </row>
    <row r="141" s="167" customFormat="1" spans="8:26">
      <c r="H141" s="660"/>
      <c r="J141" s="660"/>
      <c r="L141" s="660"/>
      <c r="N141" s="660"/>
      <c r="O141" s="661"/>
      <c r="P141" s="660"/>
      <c r="R141" s="660"/>
      <c r="T141" s="660"/>
      <c r="Y141" s="107"/>
      <c r="Z141" s="107"/>
    </row>
    <row r="142" s="167" customFormat="1" spans="8:26">
      <c r="H142" s="660"/>
      <c r="J142" s="660"/>
      <c r="L142" s="660"/>
      <c r="N142" s="660"/>
      <c r="O142" s="661"/>
      <c r="P142" s="660"/>
      <c r="R142" s="660"/>
      <c r="T142" s="660"/>
      <c r="Y142" s="107"/>
      <c r="Z142" s="107"/>
    </row>
    <row r="143" s="167" customFormat="1" spans="8:26">
      <c r="H143" s="660"/>
      <c r="J143" s="660"/>
      <c r="L143" s="660"/>
      <c r="N143" s="660"/>
      <c r="O143" s="661"/>
      <c r="P143" s="660"/>
      <c r="R143" s="660"/>
      <c r="T143" s="660"/>
      <c r="Y143" s="107"/>
      <c r="Z143" s="107"/>
    </row>
    <row r="144" s="167" customFormat="1" spans="8:26">
      <c r="H144" s="660"/>
      <c r="J144" s="660"/>
      <c r="L144" s="660"/>
      <c r="N144" s="660"/>
      <c r="O144" s="661"/>
      <c r="P144" s="660"/>
      <c r="R144" s="660"/>
      <c r="T144" s="660"/>
      <c r="Y144" s="107"/>
      <c r="Z144" s="107"/>
    </row>
    <row r="145" s="167" customFormat="1" spans="8:26">
      <c r="H145" s="660"/>
      <c r="J145" s="660"/>
      <c r="L145" s="660"/>
      <c r="N145" s="660"/>
      <c r="O145" s="661"/>
      <c r="P145" s="660"/>
      <c r="R145" s="660"/>
      <c r="T145" s="660"/>
      <c r="Y145" s="107"/>
      <c r="Z145" s="107"/>
    </row>
    <row r="146" s="167" customFormat="1" spans="8:26">
      <c r="H146" s="660"/>
      <c r="J146" s="660"/>
      <c r="L146" s="660"/>
      <c r="N146" s="660"/>
      <c r="O146" s="661"/>
      <c r="P146" s="660"/>
      <c r="R146" s="660"/>
      <c r="T146" s="660"/>
      <c r="Y146" s="107"/>
      <c r="Z146" s="107"/>
    </row>
    <row r="147" s="167" customFormat="1" spans="8:26">
      <c r="H147" s="660"/>
      <c r="J147" s="660"/>
      <c r="L147" s="660"/>
      <c r="N147" s="660"/>
      <c r="O147" s="661"/>
      <c r="P147" s="660"/>
      <c r="R147" s="660"/>
      <c r="T147" s="660"/>
      <c r="Y147" s="107"/>
      <c r="Z147" s="107"/>
    </row>
    <row r="148" s="167" customFormat="1" spans="8:26">
      <c r="H148" s="660"/>
      <c r="J148" s="660"/>
      <c r="L148" s="660"/>
      <c r="N148" s="660"/>
      <c r="O148" s="661"/>
      <c r="P148" s="660"/>
      <c r="R148" s="660"/>
      <c r="T148" s="660"/>
      <c r="Y148" s="107"/>
      <c r="Z148" s="107"/>
    </row>
    <row r="149" s="167" customFormat="1" spans="8:26">
      <c r="H149" s="660"/>
      <c r="J149" s="660"/>
      <c r="L149" s="660"/>
      <c r="N149" s="660"/>
      <c r="O149" s="661"/>
      <c r="P149" s="660"/>
      <c r="R149" s="660"/>
      <c r="T149" s="660"/>
      <c r="Y149" s="107"/>
      <c r="Z149" s="107"/>
    </row>
    <row r="150" s="167" customFormat="1" spans="8:26">
      <c r="H150" s="660"/>
      <c r="J150" s="660"/>
      <c r="L150" s="660"/>
      <c r="N150" s="660"/>
      <c r="O150" s="661"/>
      <c r="P150" s="660"/>
      <c r="R150" s="660"/>
      <c r="T150" s="660"/>
      <c r="Y150" s="107"/>
      <c r="Z150" s="107"/>
    </row>
    <row r="151" s="167" customFormat="1" spans="8:26">
      <c r="H151" s="660"/>
      <c r="J151" s="660"/>
      <c r="L151" s="660"/>
      <c r="N151" s="660"/>
      <c r="O151" s="661"/>
      <c r="P151" s="660"/>
      <c r="R151" s="660"/>
      <c r="T151" s="660"/>
      <c r="Y151" s="107"/>
      <c r="Z151" s="107"/>
    </row>
    <row r="152" s="167" customFormat="1" spans="8:26">
      <c r="H152" s="660"/>
      <c r="J152" s="660"/>
      <c r="L152" s="660"/>
      <c r="N152" s="660"/>
      <c r="O152" s="661"/>
      <c r="P152" s="660"/>
      <c r="R152" s="660"/>
      <c r="T152" s="660"/>
      <c r="Y152" s="107"/>
      <c r="Z152" s="107"/>
    </row>
    <row r="153" s="167" customFormat="1" spans="8:26">
      <c r="H153" s="660"/>
      <c r="J153" s="660"/>
      <c r="L153" s="660"/>
      <c r="N153" s="660"/>
      <c r="O153" s="661"/>
      <c r="P153" s="660"/>
      <c r="R153" s="660"/>
      <c r="T153" s="660"/>
      <c r="Y153" s="107"/>
      <c r="Z153" s="107"/>
    </row>
    <row r="154" s="167" customFormat="1" spans="8:26">
      <c r="H154" s="660"/>
      <c r="J154" s="660"/>
      <c r="L154" s="660"/>
      <c r="N154" s="660"/>
      <c r="O154" s="661"/>
      <c r="P154" s="660"/>
      <c r="R154" s="660"/>
      <c r="T154" s="660"/>
      <c r="Y154" s="107"/>
      <c r="Z154" s="107"/>
    </row>
    <row r="155" s="167" customFormat="1" spans="8:26">
      <c r="H155" s="660"/>
      <c r="J155" s="660"/>
      <c r="L155" s="660"/>
      <c r="N155" s="660"/>
      <c r="O155" s="661"/>
      <c r="P155" s="660"/>
      <c r="R155" s="660"/>
      <c r="T155" s="660"/>
      <c r="Y155" s="107"/>
      <c r="Z155" s="107"/>
    </row>
    <row r="156" s="167" customFormat="1" spans="8:26">
      <c r="H156" s="660"/>
      <c r="J156" s="660"/>
      <c r="L156" s="660"/>
      <c r="N156" s="660"/>
      <c r="O156" s="661"/>
      <c r="P156" s="660"/>
      <c r="R156" s="660"/>
      <c r="T156" s="660"/>
      <c r="Y156" s="107"/>
      <c r="Z156" s="107"/>
    </row>
    <row r="157" s="167" customFormat="1" spans="8:26">
      <c r="H157" s="660"/>
      <c r="J157" s="660"/>
      <c r="L157" s="660"/>
      <c r="N157" s="660"/>
      <c r="O157" s="661"/>
      <c r="P157" s="660"/>
      <c r="R157" s="660"/>
      <c r="T157" s="660"/>
      <c r="Y157" s="107"/>
      <c r="Z157" s="107"/>
    </row>
    <row r="158" s="167" customFormat="1" spans="8:26">
      <c r="H158" s="660"/>
      <c r="J158" s="660"/>
      <c r="L158" s="660"/>
      <c r="N158" s="660"/>
      <c r="O158" s="661"/>
      <c r="P158" s="660"/>
      <c r="R158" s="660"/>
      <c r="T158" s="660"/>
      <c r="Y158" s="107"/>
      <c r="Z158" s="107"/>
    </row>
    <row r="159" s="167" customFormat="1" spans="8:26">
      <c r="H159" s="660"/>
      <c r="J159" s="660"/>
      <c r="L159" s="660"/>
      <c r="N159" s="660"/>
      <c r="O159" s="661"/>
      <c r="P159" s="660"/>
      <c r="R159" s="660"/>
      <c r="T159" s="660"/>
      <c r="Y159" s="107"/>
      <c r="Z159" s="107"/>
    </row>
    <row r="160" s="167" customFormat="1" spans="8:26">
      <c r="H160" s="660"/>
      <c r="J160" s="660"/>
      <c r="L160" s="660"/>
      <c r="N160" s="660"/>
      <c r="O160" s="661"/>
      <c r="P160" s="660"/>
      <c r="R160" s="660"/>
      <c r="T160" s="660"/>
      <c r="Y160" s="107"/>
      <c r="Z160" s="107"/>
    </row>
    <row r="161" s="167" customFormat="1" spans="8:26">
      <c r="H161" s="660"/>
      <c r="J161" s="660"/>
      <c r="L161" s="660"/>
      <c r="N161" s="660"/>
      <c r="O161" s="661"/>
      <c r="P161" s="660"/>
      <c r="R161" s="660"/>
      <c r="T161" s="660"/>
      <c r="Y161" s="107"/>
      <c r="Z161" s="107"/>
    </row>
    <row r="162" s="167" customFormat="1" spans="8:26">
      <c r="H162" s="660"/>
      <c r="J162" s="660"/>
      <c r="L162" s="660"/>
      <c r="N162" s="660"/>
      <c r="O162" s="661"/>
      <c r="P162" s="660"/>
      <c r="R162" s="660"/>
      <c r="T162" s="660"/>
      <c r="Y162" s="107"/>
      <c r="Z162" s="107"/>
    </row>
    <row r="163" s="167" customFormat="1" spans="8:26">
      <c r="H163" s="660"/>
      <c r="J163" s="660"/>
      <c r="L163" s="660"/>
      <c r="N163" s="660"/>
      <c r="O163" s="661"/>
      <c r="P163" s="660"/>
      <c r="R163" s="660"/>
      <c r="T163" s="660"/>
      <c r="Y163" s="107"/>
      <c r="Z163" s="107"/>
    </row>
    <row r="164" s="167" customFormat="1" spans="8:26">
      <c r="H164" s="660"/>
      <c r="J164" s="660"/>
      <c r="L164" s="660"/>
      <c r="N164" s="660"/>
      <c r="O164" s="661"/>
      <c r="P164" s="660"/>
      <c r="R164" s="660"/>
      <c r="T164" s="660"/>
      <c r="Y164" s="107"/>
      <c r="Z164" s="107"/>
    </row>
    <row r="165" s="167" customFormat="1" spans="8:26">
      <c r="H165" s="660"/>
      <c r="J165" s="660"/>
      <c r="L165" s="660"/>
      <c r="N165" s="660"/>
      <c r="O165" s="661"/>
      <c r="P165" s="660"/>
      <c r="R165" s="660"/>
      <c r="T165" s="660"/>
      <c r="Y165" s="107"/>
      <c r="Z165" s="107"/>
    </row>
    <row r="166" s="167" customFormat="1" spans="8:26">
      <c r="H166" s="660"/>
      <c r="J166" s="660"/>
      <c r="L166" s="660"/>
      <c r="N166" s="660"/>
      <c r="O166" s="661"/>
      <c r="P166" s="660"/>
      <c r="R166" s="660"/>
      <c r="T166" s="660"/>
      <c r="Y166" s="107"/>
      <c r="Z166" s="107"/>
    </row>
    <row r="167" s="167" customFormat="1" spans="8:26">
      <c r="H167" s="660"/>
      <c r="J167" s="660"/>
      <c r="L167" s="660"/>
      <c r="N167" s="660"/>
      <c r="O167" s="661"/>
      <c r="P167" s="660"/>
      <c r="R167" s="660"/>
      <c r="T167" s="660"/>
      <c r="Y167" s="107"/>
      <c r="Z167" s="107"/>
    </row>
    <row r="168" s="167" customFormat="1" spans="8:26">
      <c r="H168" s="660"/>
      <c r="J168" s="660"/>
      <c r="L168" s="660"/>
      <c r="N168" s="660"/>
      <c r="O168" s="661"/>
      <c r="P168" s="660"/>
      <c r="R168" s="660"/>
      <c r="T168" s="660"/>
      <c r="Y168" s="107"/>
      <c r="Z168" s="107"/>
    </row>
    <row r="169" s="167" customFormat="1" spans="8:26">
      <c r="H169" s="660"/>
      <c r="J169" s="660"/>
      <c r="L169" s="660"/>
      <c r="N169" s="660"/>
      <c r="O169" s="661"/>
      <c r="P169" s="660"/>
      <c r="R169" s="660"/>
      <c r="T169" s="660"/>
      <c r="Y169" s="107"/>
      <c r="Z169" s="107"/>
    </row>
    <row r="170" s="167" customFormat="1" spans="8:26">
      <c r="H170" s="660"/>
      <c r="J170" s="660"/>
      <c r="L170" s="660"/>
      <c r="N170" s="660"/>
      <c r="O170" s="661"/>
      <c r="P170" s="660"/>
      <c r="R170" s="660"/>
      <c r="T170" s="660"/>
      <c r="Y170" s="107"/>
      <c r="Z170" s="107"/>
    </row>
    <row r="171" s="167" customFormat="1" spans="8:26">
      <c r="H171" s="660"/>
      <c r="J171" s="660"/>
      <c r="L171" s="660"/>
      <c r="N171" s="660"/>
      <c r="O171" s="661"/>
      <c r="P171" s="660"/>
      <c r="R171" s="660"/>
      <c r="T171" s="660"/>
      <c r="Y171" s="107"/>
      <c r="Z171" s="107"/>
    </row>
    <row r="172" s="167" customFormat="1" spans="8:26">
      <c r="H172" s="660"/>
      <c r="J172" s="660"/>
      <c r="L172" s="660"/>
      <c r="N172" s="660"/>
      <c r="O172" s="661"/>
      <c r="P172" s="660"/>
      <c r="R172" s="660"/>
      <c r="T172" s="660"/>
      <c r="Y172" s="107"/>
      <c r="Z172" s="107"/>
    </row>
    <row r="173" s="167" customFormat="1" spans="8:26">
      <c r="H173" s="660"/>
      <c r="J173" s="660"/>
      <c r="L173" s="660"/>
      <c r="N173" s="660"/>
      <c r="O173" s="661"/>
      <c r="P173" s="660"/>
      <c r="R173" s="660"/>
      <c r="T173" s="660"/>
      <c r="Y173" s="107"/>
      <c r="Z173" s="107"/>
    </row>
    <row r="174" s="167" customFormat="1" spans="8:26">
      <c r="H174" s="660"/>
      <c r="J174" s="660"/>
      <c r="L174" s="660"/>
      <c r="N174" s="660"/>
      <c r="O174" s="661"/>
      <c r="P174" s="660"/>
      <c r="R174" s="660"/>
      <c r="T174" s="660"/>
      <c r="Y174" s="107"/>
      <c r="Z174" s="107"/>
    </row>
    <row r="175" s="167" customFormat="1" spans="8:26">
      <c r="H175" s="660"/>
      <c r="J175" s="660"/>
      <c r="L175" s="660"/>
      <c r="N175" s="660"/>
      <c r="O175" s="661"/>
      <c r="P175" s="660"/>
      <c r="R175" s="660"/>
      <c r="T175" s="660"/>
      <c r="Y175" s="107"/>
      <c r="Z175" s="107"/>
    </row>
    <row r="176" s="167" customFormat="1" spans="8:26">
      <c r="H176" s="660"/>
      <c r="J176" s="660"/>
      <c r="L176" s="660"/>
      <c r="N176" s="660"/>
      <c r="O176" s="661"/>
      <c r="P176" s="660"/>
      <c r="R176" s="660"/>
      <c r="T176" s="660"/>
      <c r="Y176" s="107"/>
      <c r="Z176" s="107"/>
    </row>
    <row r="177" s="167" customFormat="1" spans="8:26">
      <c r="H177" s="660"/>
      <c r="J177" s="660"/>
      <c r="L177" s="660"/>
      <c r="N177" s="660"/>
      <c r="O177" s="661"/>
      <c r="P177" s="660"/>
      <c r="R177" s="660"/>
      <c r="T177" s="660"/>
      <c r="Y177" s="107"/>
      <c r="Z177" s="107"/>
    </row>
    <row r="178" s="167" customFormat="1" spans="8:26">
      <c r="H178" s="660"/>
      <c r="J178" s="660"/>
      <c r="L178" s="660"/>
      <c r="N178" s="660"/>
      <c r="O178" s="661"/>
      <c r="P178" s="660"/>
      <c r="R178" s="660"/>
      <c r="T178" s="660"/>
      <c r="Y178" s="107"/>
      <c r="Z178" s="107"/>
    </row>
    <row r="179" s="167" customFormat="1" spans="8:26">
      <c r="H179" s="660"/>
      <c r="J179" s="660"/>
      <c r="L179" s="660"/>
      <c r="N179" s="660"/>
      <c r="O179" s="661"/>
      <c r="P179" s="660"/>
      <c r="R179" s="660"/>
      <c r="T179" s="660"/>
      <c r="Y179" s="107"/>
      <c r="Z179" s="107"/>
    </row>
    <row r="180" s="167" customFormat="1" spans="8:26">
      <c r="H180" s="660"/>
      <c r="J180" s="660"/>
      <c r="L180" s="660"/>
      <c r="N180" s="660"/>
      <c r="O180" s="661"/>
      <c r="P180" s="660"/>
      <c r="R180" s="660"/>
      <c r="T180" s="660"/>
      <c r="Y180" s="107"/>
      <c r="Z180" s="107"/>
    </row>
    <row r="181" s="167" customFormat="1" spans="8:26">
      <c r="H181" s="660"/>
      <c r="J181" s="660"/>
      <c r="L181" s="660"/>
      <c r="N181" s="660"/>
      <c r="O181" s="661"/>
      <c r="P181" s="660"/>
      <c r="R181" s="660"/>
      <c r="T181" s="660"/>
      <c r="Y181" s="107"/>
      <c r="Z181" s="107"/>
    </row>
    <row r="182" s="167" customFormat="1" spans="8:26">
      <c r="H182" s="660"/>
      <c r="J182" s="660"/>
      <c r="L182" s="660"/>
      <c r="N182" s="660"/>
      <c r="O182" s="661"/>
      <c r="P182" s="660"/>
      <c r="R182" s="660"/>
      <c r="T182" s="660"/>
      <c r="Y182" s="107"/>
      <c r="Z182" s="107"/>
    </row>
    <row r="183" s="167" customFormat="1" spans="8:26">
      <c r="H183" s="660"/>
      <c r="J183" s="660"/>
      <c r="L183" s="660"/>
      <c r="N183" s="660"/>
      <c r="O183" s="661"/>
      <c r="P183" s="660"/>
      <c r="R183" s="660"/>
      <c r="T183" s="660"/>
      <c r="Y183" s="107"/>
      <c r="Z183" s="107"/>
    </row>
    <row r="184" s="167" customFormat="1" spans="8:26">
      <c r="H184" s="660"/>
      <c r="J184" s="660"/>
      <c r="L184" s="660"/>
      <c r="N184" s="660"/>
      <c r="O184" s="661"/>
      <c r="P184" s="660"/>
      <c r="R184" s="660"/>
      <c r="T184" s="660"/>
      <c r="Y184" s="107"/>
      <c r="Z184" s="107"/>
    </row>
    <row r="185" s="167" customFormat="1" spans="8:26">
      <c r="H185" s="660"/>
      <c r="J185" s="660"/>
      <c r="L185" s="660"/>
      <c r="N185" s="660"/>
      <c r="O185" s="661"/>
      <c r="P185" s="660"/>
      <c r="R185" s="660"/>
      <c r="T185" s="660"/>
      <c r="Y185" s="107"/>
      <c r="Z185" s="107"/>
    </row>
    <row r="186" s="167" customFormat="1" spans="8:26">
      <c r="H186" s="660"/>
      <c r="J186" s="660"/>
      <c r="L186" s="660"/>
      <c r="N186" s="660"/>
      <c r="O186" s="661"/>
      <c r="P186" s="660"/>
      <c r="R186" s="660"/>
      <c r="T186" s="660"/>
      <c r="Y186" s="107"/>
      <c r="Z186" s="107"/>
    </row>
    <row r="187" s="167" customFormat="1" spans="8:26">
      <c r="H187" s="660"/>
      <c r="J187" s="660"/>
      <c r="L187" s="660"/>
      <c r="N187" s="660"/>
      <c r="O187" s="661"/>
      <c r="P187" s="660"/>
      <c r="R187" s="660"/>
      <c r="T187" s="660"/>
      <c r="Y187" s="107"/>
      <c r="Z187" s="107"/>
    </row>
    <row r="188" s="167" customFormat="1" spans="8:26">
      <c r="H188" s="660"/>
      <c r="J188" s="660"/>
      <c r="L188" s="660"/>
      <c r="N188" s="660"/>
      <c r="O188" s="661"/>
      <c r="P188" s="660"/>
      <c r="R188" s="660"/>
      <c r="T188" s="660"/>
      <c r="Y188" s="107"/>
      <c r="Z188" s="107"/>
    </row>
    <row r="189" s="167" customFormat="1" spans="8:26">
      <c r="H189" s="660"/>
      <c r="J189" s="660"/>
      <c r="L189" s="660"/>
      <c r="N189" s="660"/>
      <c r="O189" s="661"/>
      <c r="P189" s="660"/>
      <c r="R189" s="660"/>
      <c r="T189" s="660"/>
      <c r="Y189" s="107"/>
      <c r="Z189" s="107"/>
    </row>
    <row r="190" s="167" customFormat="1" spans="8:26">
      <c r="H190" s="660"/>
      <c r="J190" s="660"/>
      <c r="L190" s="660"/>
      <c r="N190" s="660"/>
      <c r="O190" s="661"/>
      <c r="P190" s="660"/>
      <c r="R190" s="660"/>
      <c r="T190" s="660"/>
      <c r="Y190" s="107"/>
      <c r="Z190" s="107"/>
    </row>
    <row r="191" s="167" customFormat="1" spans="8:26">
      <c r="H191" s="660"/>
      <c r="J191" s="660"/>
      <c r="L191" s="660"/>
      <c r="N191" s="660"/>
      <c r="O191" s="661"/>
      <c r="P191" s="660"/>
      <c r="R191" s="660"/>
      <c r="T191" s="660"/>
      <c r="Y191" s="107"/>
      <c r="Z191" s="107"/>
    </row>
    <row r="192" s="167" customFormat="1" spans="8:26">
      <c r="H192" s="660"/>
      <c r="J192" s="660"/>
      <c r="L192" s="660"/>
      <c r="N192" s="660"/>
      <c r="O192" s="661"/>
      <c r="P192" s="660"/>
      <c r="R192" s="660"/>
      <c r="T192" s="660"/>
      <c r="Y192" s="107"/>
      <c r="Z192" s="107"/>
    </row>
    <row r="193" s="167" customFormat="1" spans="8:26">
      <c r="H193" s="660"/>
      <c r="J193" s="660"/>
      <c r="L193" s="660"/>
      <c r="N193" s="660"/>
      <c r="O193" s="661"/>
      <c r="P193" s="660"/>
      <c r="R193" s="660"/>
      <c r="T193" s="660"/>
      <c r="Y193" s="107"/>
      <c r="Z193" s="107"/>
    </row>
    <row r="194" s="167" customFormat="1" spans="8:26">
      <c r="H194" s="660"/>
      <c r="J194" s="660"/>
      <c r="L194" s="660"/>
      <c r="N194" s="660"/>
      <c r="O194" s="661"/>
      <c r="P194" s="660"/>
      <c r="R194" s="660"/>
      <c r="T194" s="660"/>
      <c r="Y194" s="107"/>
      <c r="Z194" s="107"/>
    </row>
    <row r="195" s="167" customFormat="1" spans="8:26">
      <c r="H195" s="660"/>
      <c r="J195" s="660"/>
      <c r="L195" s="660"/>
      <c r="N195" s="660"/>
      <c r="O195" s="661"/>
      <c r="P195" s="660"/>
      <c r="R195" s="660"/>
      <c r="T195" s="660"/>
      <c r="Y195" s="107"/>
      <c r="Z195" s="107"/>
    </row>
    <row r="196" s="167" customFormat="1" spans="8:26">
      <c r="H196" s="660"/>
      <c r="J196" s="660"/>
      <c r="L196" s="660"/>
      <c r="N196" s="660"/>
      <c r="O196" s="661"/>
      <c r="P196" s="660"/>
      <c r="R196" s="660"/>
      <c r="T196" s="660"/>
      <c r="Y196" s="107"/>
      <c r="Z196" s="107"/>
    </row>
    <row r="197" s="167" customFormat="1" spans="8:26">
      <c r="H197" s="660"/>
      <c r="J197" s="660"/>
      <c r="L197" s="660"/>
      <c r="N197" s="660"/>
      <c r="O197" s="661"/>
      <c r="P197" s="660"/>
      <c r="R197" s="660"/>
      <c r="T197" s="660"/>
      <c r="Y197" s="107"/>
      <c r="Z197" s="107"/>
    </row>
    <row r="198" s="167" customFormat="1" spans="8:26">
      <c r="H198" s="660"/>
      <c r="J198" s="660"/>
      <c r="L198" s="660"/>
      <c r="N198" s="660"/>
      <c r="O198" s="661"/>
      <c r="P198" s="660"/>
      <c r="R198" s="660"/>
      <c r="T198" s="660"/>
      <c r="Y198" s="107"/>
      <c r="Z198" s="107"/>
    </row>
    <row r="199" s="167" customFormat="1" spans="8:26">
      <c r="H199" s="660"/>
      <c r="J199" s="660"/>
      <c r="L199" s="660"/>
      <c r="N199" s="660"/>
      <c r="O199" s="661"/>
      <c r="P199" s="660"/>
      <c r="R199" s="660"/>
      <c r="T199" s="660"/>
      <c r="Y199" s="107"/>
      <c r="Z199" s="107"/>
    </row>
    <row r="200" s="167" customFormat="1" spans="8:26">
      <c r="H200" s="660"/>
      <c r="J200" s="660"/>
      <c r="L200" s="660"/>
      <c r="N200" s="660"/>
      <c r="O200" s="661"/>
      <c r="P200" s="660"/>
      <c r="R200" s="660"/>
      <c r="T200" s="660"/>
      <c r="Y200" s="107"/>
      <c r="Z200" s="107"/>
    </row>
    <row r="201" s="167" customFormat="1" spans="8:26">
      <c r="H201" s="660"/>
      <c r="J201" s="660"/>
      <c r="L201" s="660"/>
      <c r="N201" s="660"/>
      <c r="O201" s="661"/>
      <c r="P201" s="660"/>
      <c r="R201" s="660"/>
      <c r="T201" s="660"/>
      <c r="Y201" s="107"/>
      <c r="Z201" s="107"/>
    </row>
    <row r="202" s="167" customFormat="1" spans="8:26">
      <c r="H202" s="660"/>
      <c r="J202" s="660"/>
      <c r="L202" s="660"/>
      <c r="N202" s="660"/>
      <c r="O202" s="661"/>
      <c r="P202" s="660"/>
      <c r="R202" s="660"/>
      <c r="T202" s="660"/>
      <c r="Y202" s="107"/>
      <c r="Z202" s="107"/>
    </row>
    <row r="203" s="167" customFormat="1" spans="8:26">
      <c r="H203" s="660"/>
      <c r="J203" s="660"/>
      <c r="L203" s="660"/>
      <c r="N203" s="660"/>
      <c r="O203" s="661"/>
      <c r="P203" s="660"/>
      <c r="R203" s="660"/>
      <c r="T203" s="660"/>
      <c r="Y203" s="107"/>
      <c r="Z203" s="107"/>
    </row>
    <row r="204" s="167" customFormat="1" spans="8:26">
      <c r="H204" s="660"/>
      <c r="J204" s="660"/>
      <c r="L204" s="660"/>
      <c r="N204" s="660"/>
      <c r="O204" s="661"/>
      <c r="P204" s="660"/>
      <c r="R204" s="660"/>
      <c r="T204" s="660"/>
      <c r="Y204" s="107"/>
      <c r="Z204" s="107"/>
    </row>
    <row r="205" s="167" customFormat="1" spans="8:26">
      <c r="H205" s="660"/>
      <c r="J205" s="660"/>
      <c r="L205" s="660"/>
      <c r="N205" s="660"/>
      <c r="O205" s="661"/>
      <c r="P205" s="660"/>
      <c r="R205" s="660"/>
      <c r="T205" s="660"/>
      <c r="Y205" s="107"/>
      <c r="Z205" s="107"/>
    </row>
    <row r="206" s="167" customFormat="1" spans="8:26">
      <c r="H206" s="660"/>
      <c r="J206" s="660"/>
      <c r="L206" s="660"/>
      <c r="N206" s="660"/>
      <c r="O206" s="661"/>
      <c r="P206" s="660"/>
      <c r="R206" s="660"/>
      <c r="T206" s="660"/>
      <c r="Y206" s="107"/>
      <c r="Z206" s="107"/>
    </row>
    <row r="207" s="167" customFormat="1" spans="8:26">
      <c r="H207" s="660"/>
      <c r="J207" s="660"/>
      <c r="L207" s="660"/>
      <c r="N207" s="660"/>
      <c r="O207" s="661"/>
      <c r="P207" s="660"/>
      <c r="R207" s="660"/>
      <c r="T207" s="660"/>
      <c r="Y207" s="107"/>
      <c r="Z207" s="107"/>
    </row>
    <row r="208" s="167" customFormat="1" spans="8:26">
      <c r="H208" s="660"/>
      <c r="J208" s="660"/>
      <c r="L208" s="660"/>
      <c r="N208" s="660"/>
      <c r="O208" s="661"/>
      <c r="P208" s="660"/>
      <c r="R208" s="660"/>
      <c r="T208" s="660"/>
      <c r="Y208" s="107"/>
      <c r="Z208" s="107"/>
    </row>
    <row r="209" s="167" customFormat="1" spans="8:26">
      <c r="H209" s="660"/>
      <c r="J209" s="660"/>
      <c r="L209" s="660"/>
      <c r="N209" s="660"/>
      <c r="O209" s="661"/>
      <c r="P209" s="660"/>
      <c r="R209" s="660"/>
      <c r="T209" s="660"/>
      <c r="Y209" s="107"/>
      <c r="Z209" s="107"/>
    </row>
    <row r="210" s="167" customFormat="1" spans="8:26">
      <c r="H210" s="660"/>
      <c r="J210" s="660"/>
      <c r="L210" s="660"/>
      <c r="N210" s="660"/>
      <c r="O210" s="661"/>
      <c r="P210" s="660"/>
      <c r="R210" s="660"/>
      <c r="T210" s="660"/>
      <c r="Y210" s="107"/>
      <c r="Z210" s="107"/>
    </row>
    <row r="211" s="167" customFormat="1" spans="8:26">
      <c r="H211" s="660"/>
      <c r="J211" s="660"/>
      <c r="L211" s="660"/>
      <c r="N211" s="660"/>
      <c r="O211" s="661"/>
      <c r="P211" s="660"/>
      <c r="R211" s="660"/>
      <c r="T211" s="660"/>
      <c r="Y211" s="107"/>
      <c r="Z211" s="107"/>
    </row>
    <row r="212" s="167" customFormat="1" spans="8:26">
      <c r="H212" s="660"/>
      <c r="J212" s="660"/>
      <c r="L212" s="660"/>
      <c r="N212" s="660"/>
      <c r="O212" s="661"/>
      <c r="P212" s="660"/>
      <c r="R212" s="660"/>
      <c r="T212" s="660"/>
      <c r="Y212" s="107"/>
      <c r="Z212" s="107"/>
    </row>
    <row r="213" s="167" customFormat="1" spans="8:26">
      <c r="H213" s="660"/>
      <c r="J213" s="660"/>
      <c r="L213" s="660"/>
      <c r="N213" s="660"/>
      <c r="O213" s="661"/>
      <c r="P213" s="660"/>
      <c r="R213" s="660"/>
      <c r="T213" s="660"/>
      <c r="Y213" s="107"/>
      <c r="Z213" s="107"/>
    </row>
    <row r="214" s="167" customFormat="1" spans="8:26">
      <c r="H214" s="660"/>
      <c r="J214" s="660"/>
      <c r="L214" s="660"/>
      <c r="N214" s="660"/>
      <c r="O214" s="661"/>
      <c r="P214" s="660"/>
      <c r="R214" s="660"/>
      <c r="T214" s="660"/>
      <c r="Y214" s="107"/>
      <c r="Z214" s="107"/>
    </row>
    <row r="215" s="167" customFormat="1" spans="8:26">
      <c r="H215" s="660"/>
      <c r="J215" s="660"/>
      <c r="L215" s="660"/>
      <c r="N215" s="660"/>
      <c r="O215" s="661"/>
      <c r="P215" s="660"/>
      <c r="R215" s="660"/>
      <c r="T215" s="660"/>
      <c r="Y215" s="107"/>
      <c r="Z215" s="107"/>
    </row>
    <row r="216" s="167" customFormat="1" spans="8:26">
      <c r="H216" s="660"/>
      <c r="J216" s="660"/>
      <c r="L216" s="660"/>
      <c r="N216" s="660"/>
      <c r="O216" s="661"/>
      <c r="P216" s="660"/>
      <c r="R216" s="660"/>
      <c r="T216" s="660"/>
      <c r="Y216" s="107"/>
      <c r="Z216" s="107"/>
    </row>
    <row r="217" s="167" customFormat="1" spans="8:26">
      <c r="H217" s="660"/>
      <c r="J217" s="660"/>
      <c r="L217" s="660"/>
      <c r="N217" s="660"/>
      <c r="O217" s="661"/>
      <c r="P217" s="660"/>
      <c r="R217" s="660"/>
      <c r="T217" s="660"/>
      <c r="Y217" s="107"/>
      <c r="Z217" s="107"/>
    </row>
    <row r="218" s="167" customFormat="1" spans="8:26">
      <c r="H218" s="660"/>
      <c r="J218" s="660"/>
      <c r="L218" s="660"/>
      <c r="N218" s="660"/>
      <c r="O218" s="661"/>
      <c r="P218" s="660"/>
      <c r="R218" s="660"/>
      <c r="T218" s="660"/>
      <c r="Y218" s="107"/>
      <c r="Z218" s="107"/>
    </row>
    <row r="219" s="167" customFormat="1" spans="8:26">
      <c r="H219" s="660"/>
      <c r="J219" s="660"/>
      <c r="L219" s="660"/>
      <c r="N219" s="660"/>
      <c r="O219" s="661"/>
      <c r="P219" s="660"/>
      <c r="R219" s="660"/>
      <c r="T219" s="660"/>
      <c r="Y219" s="107"/>
      <c r="Z219" s="107"/>
    </row>
    <row r="220" s="167" customFormat="1" spans="8:26">
      <c r="H220" s="660"/>
      <c r="J220" s="660"/>
      <c r="L220" s="660"/>
      <c r="N220" s="660"/>
      <c r="O220" s="661"/>
      <c r="P220" s="660"/>
      <c r="R220" s="660"/>
      <c r="T220" s="660"/>
      <c r="Y220" s="107"/>
      <c r="Z220" s="107"/>
    </row>
    <row r="221" s="167" customFormat="1" spans="8:26">
      <c r="H221" s="660"/>
      <c r="J221" s="660"/>
      <c r="L221" s="660"/>
      <c r="N221" s="660"/>
      <c r="O221" s="661"/>
      <c r="P221" s="660"/>
      <c r="R221" s="660"/>
      <c r="T221" s="660"/>
      <c r="Y221" s="107"/>
      <c r="Z221" s="107"/>
    </row>
    <row r="222" s="167" customFormat="1" spans="8:26">
      <c r="H222" s="660"/>
      <c r="J222" s="660"/>
      <c r="L222" s="660"/>
      <c r="N222" s="660"/>
      <c r="O222" s="661"/>
      <c r="P222" s="660"/>
      <c r="R222" s="660"/>
      <c r="T222" s="660"/>
      <c r="Y222" s="107"/>
      <c r="Z222" s="107"/>
    </row>
    <row r="223" s="167" customFormat="1" spans="8:26">
      <c r="H223" s="660"/>
      <c r="J223" s="660"/>
      <c r="L223" s="660"/>
      <c r="N223" s="660"/>
      <c r="O223" s="661"/>
      <c r="P223" s="660"/>
      <c r="R223" s="660"/>
      <c r="T223" s="660"/>
      <c r="Y223" s="107"/>
      <c r="Z223" s="107"/>
    </row>
    <row r="224" s="167" customFormat="1" spans="8:26">
      <c r="H224" s="660"/>
      <c r="J224" s="660"/>
      <c r="L224" s="660"/>
      <c r="N224" s="660"/>
      <c r="O224" s="661"/>
      <c r="P224" s="660"/>
      <c r="R224" s="660"/>
      <c r="T224" s="660"/>
      <c r="Y224" s="107"/>
      <c r="Z224" s="107"/>
    </row>
    <row r="225" s="167" customFormat="1" spans="8:26">
      <c r="H225" s="660"/>
      <c r="J225" s="660"/>
      <c r="L225" s="660"/>
      <c r="N225" s="660"/>
      <c r="O225" s="661"/>
      <c r="P225" s="660"/>
      <c r="R225" s="660"/>
      <c r="T225" s="660"/>
      <c r="Y225" s="107"/>
      <c r="Z225" s="107"/>
    </row>
    <row r="226" s="167" customFormat="1" spans="8:26">
      <c r="H226" s="660"/>
      <c r="J226" s="660"/>
      <c r="L226" s="660"/>
      <c r="N226" s="660"/>
      <c r="O226" s="661"/>
      <c r="P226" s="660"/>
      <c r="R226" s="660"/>
      <c r="T226" s="660"/>
      <c r="Y226" s="107"/>
      <c r="Z226" s="107"/>
    </row>
    <row r="227" s="167" customFormat="1" spans="8:26">
      <c r="H227" s="660"/>
      <c r="J227" s="660"/>
      <c r="L227" s="660"/>
      <c r="N227" s="660"/>
      <c r="O227" s="661"/>
      <c r="P227" s="660"/>
      <c r="R227" s="660"/>
      <c r="T227" s="660"/>
      <c r="Y227" s="107"/>
      <c r="Z227" s="107"/>
    </row>
    <row r="228" s="167" customFormat="1" spans="8:26">
      <c r="H228" s="660"/>
      <c r="J228" s="660"/>
      <c r="L228" s="660"/>
      <c r="N228" s="660"/>
      <c r="O228" s="661"/>
      <c r="P228" s="660"/>
      <c r="R228" s="660"/>
      <c r="T228" s="660"/>
      <c r="Y228" s="107"/>
      <c r="Z228" s="107"/>
    </row>
    <row r="229" s="167" customFormat="1" spans="8:26">
      <c r="H229" s="660"/>
      <c r="J229" s="660"/>
      <c r="L229" s="660"/>
      <c r="N229" s="660"/>
      <c r="O229" s="661"/>
      <c r="P229" s="660"/>
      <c r="R229" s="660"/>
      <c r="T229" s="660"/>
      <c r="Y229" s="107"/>
      <c r="Z229" s="107"/>
    </row>
    <row r="230" s="167" customFormat="1" spans="8:26">
      <c r="H230" s="660"/>
      <c r="J230" s="660"/>
      <c r="L230" s="660"/>
      <c r="N230" s="660"/>
      <c r="O230" s="661"/>
      <c r="P230" s="660"/>
      <c r="R230" s="660"/>
      <c r="T230" s="660"/>
      <c r="Y230" s="107"/>
      <c r="Z230" s="107"/>
    </row>
    <row r="231" s="167" customFormat="1" spans="8:26">
      <c r="H231" s="660"/>
      <c r="J231" s="660"/>
      <c r="L231" s="660"/>
      <c r="N231" s="660"/>
      <c r="O231" s="661"/>
      <c r="P231" s="660"/>
      <c r="R231" s="660"/>
      <c r="T231" s="660"/>
      <c r="Y231" s="107"/>
      <c r="Z231" s="107"/>
    </row>
    <row r="232" s="167" customFormat="1" spans="8:26">
      <c r="H232" s="660"/>
      <c r="J232" s="660"/>
      <c r="L232" s="660"/>
      <c r="N232" s="660"/>
      <c r="O232" s="661"/>
      <c r="P232" s="660"/>
      <c r="R232" s="660"/>
      <c r="T232" s="660"/>
      <c r="Y232" s="107"/>
      <c r="Z232" s="107"/>
    </row>
    <row r="233" s="167" customFormat="1" spans="8:26">
      <c r="H233" s="660"/>
      <c r="J233" s="660"/>
      <c r="L233" s="660"/>
      <c r="N233" s="660"/>
      <c r="O233" s="661"/>
      <c r="P233" s="660"/>
      <c r="R233" s="660"/>
      <c r="T233" s="660"/>
      <c r="Y233" s="107"/>
      <c r="Z233" s="107"/>
    </row>
    <row r="234" s="167" customFormat="1" spans="8:26">
      <c r="H234" s="660"/>
      <c r="J234" s="660"/>
      <c r="L234" s="660"/>
      <c r="N234" s="660"/>
      <c r="O234" s="661"/>
      <c r="P234" s="660"/>
      <c r="R234" s="660"/>
      <c r="T234" s="660"/>
      <c r="Y234" s="107"/>
      <c r="Z234" s="107"/>
    </row>
    <row r="235" s="167" customFormat="1" spans="8:26">
      <c r="H235" s="660"/>
      <c r="J235" s="660"/>
      <c r="L235" s="660"/>
      <c r="N235" s="660"/>
      <c r="O235" s="661"/>
      <c r="P235" s="660"/>
      <c r="R235" s="660"/>
      <c r="T235" s="660"/>
      <c r="Y235" s="107"/>
      <c r="Z235" s="107"/>
    </row>
    <row r="236" s="167" customFormat="1" spans="8:26">
      <c r="H236" s="660"/>
      <c r="J236" s="660"/>
      <c r="L236" s="660"/>
      <c r="N236" s="660"/>
      <c r="O236" s="661"/>
      <c r="P236" s="660"/>
      <c r="R236" s="660"/>
      <c r="T236" s="660"/>
      <c r="Y236" s="107"/>
      <c r="Z236" s="107"/>
    </row>
    <row r="237" s="167" customFormat="1" spans="8:26">
      <c r="H237" s="660"/>
      <c r="J237" s="660"/>
      <c r="L237" s="660"/>
      <c r="N237" s="660"/>
      <c r="O237" s="661"/>
      <c r="P237" s="660"/>
      <c r="R237" s="660"/>
      <c r="T237" s="660"/>
      <c r="Y237" s="107"/>
      <c r="Z237" s="107"/>
    </row>
    <row r="238" s="167" customFormat="1" spans="8:26">
      <c r="H238" s="660"/>
      <c r="J238" s="660"/>
      <c r="L238" s="660"/>
      <c r="N238" s="660"/>
      <c r="O238" s="661"/>
      <c r="P238" s="660"/>
      <c r="R238" s="660"/>
      <c r="T238" s="660"/>
      <c r="Y238" s="107"/>
      <c r="Z238" s="107"/>
    </row>
    <row r="239" s="167" customFormat="1" spans="8:26">
      <c r="H239" s="660"/>
      <c r="J239" s="660"/>
      <c r="L239" s="660"/>
      <c r="N239" s="660"/>
      <c r="O239" s="661"/>
      <c r="P239" s="660"/>
      <c r="R239" s="660"/>
      <c r="T239" s="660"/>
      <c r="Y239" s="107"/>
      <c r="Z239" s="107"/>
    </row>
    <row r="240" s="167" customFormat="1" spans="8:26">
      <c r="H240" s="660"/>
      <c r="J240" s="660"/>
      <c r="L240" s="660"/>
      <c r="N240" s="660"/>
      <c r="O240" s="661"/>
      <c r="P240" s="660"/>
      <c r="R240" s="660"/>
      <c r="T240" s="660"/>
      <c r="Y240" s="107"/>
      <c r="Z240" s="107"/>
    </row>
    <row r="241" s="167" customFormat="1" spans="8:26">
      <c r="H241" s="660"/>
      <c r="J241" s="660"/>
      <c r="L241" s="660"/>
      <c r="N241" s="660"/>
      <c r="O241" s="661"/>
      <c r="P241" s="660"/>
      <c r="R241" s="660"/>
      <c r="T241" s="660"/>
      <c r="Y241" s="107"/>
      <c r="Z241" s="107"/>
    </row>
    <row r="242" s="167" customFormat="1" spans="8:26">
      <c r="H242" s="660"/>
      <c r="J242" s="660"/>
      <c r="L242" s="660"/>
      <c r="N242" s="660"/>
      <c r="O242" s="661"/>
      <c r="P242" s="660"/>
      <c r="R242" s="660"/>
      <c r="T242" s="660"/>
      <c r="Y242" s="107"/>
      <c r="Z242" s="107"/>
    </row>
    <row r="243" s="167" customFormat="1" spans="8:26">
      <c r="H243" s="660"/>
      <c r="J243" s="660"/>
      <c r="L243" s="660"/>
      <c r="N243" s="660"/>
      <c r="O243" s="661"/>
      <c r="P243" s="660"/>
      <c r="R243" s="660"/>
      <c r="T243" s="660"/>
      <c r="Y243" s="107"/>
      <c r="Z243" s="107"/>
    </row>
    <row r="244" s="167" customFormat="1" spans="8:26">
      <c r="H244" s="660"/>
      <c r="J244" s="660"/>
      <c r="L244" s="660"/>
      <c r="N244" s="660"/>
      <c r="O244" s="661"/>
      <c r="P244" s="660"/>
      <c r="R244" s="660"/>
      <c r="T244" s="660"/>
      <c r="Y244" s="107"/>
      <c r="Z244" s="107"/>
    </row>
    <row r="245" s="167" customFormat="1" spans="8:26">
      <c r="H245" s="660"/>
      <c r="J245" s="660"/>
      <c r="L245" s="660"/>
      <c r="N245" s="660"/>
      <c r="O245" s="661"/>
      <c r="P245" s="660"/>
      <c r="R245" s="660"/>
      <c r="T245" s="660"/>
      <c r="Y245" s="107"/>
      <c r="Z245" s="107"/>
    </row>
    <row r="246" s="167" customFormat="1" spans="8:26">
      <c r="H246" s="660"/>
      <c r="J246" s="660"/>
      <c r="L246" s="660"/>
      <c r="N246" s="660"/>
      <c r="O246" s="661"/>
      <c r="P246" s="660"/>
      <c r="R246" s="660"/>
      <c r="T246" s="660"/>
      <c r="Y246" s="107"/>
      <c r="Z246" s="107"/>
    </row>
    <row r="247" s="167" customFormat="1" spans="8:26">
      <c r="H247" s="660"/>
      <c r="J247" s="660"/>
      <c r="L247" s="660"/>
      <c r="N247" s="660"/>
      <c r="O247" s="661"/>
      <c r="P247" s="660"/>
      <c r="R247" s="660"/>
      <c r="T247" s="660"/>
      <c r="Y247" s="107"/>
      <c r="Z247" s="107"/>
    </row>
    <row r="248" s="167" customFormat="1" spans="8:26">
      <c r="H248" s="660"/>
      <c r="J248" s="660"/>
      <c r="L248" s="660"/>
      <c r="N248" s="660"/>
      <c r="O248" s="661"/>
      <c r="P248" s="660"/>
      <c r="R248" s="660"/>
      <c r="T248" s="660"/>
      <c r="Y248" s="107"/>
      <c r="Z248" s="107"/>
    </row>
    <row r="249" s="167" customFormat="1" spans="8:26">
      <c r="H249" s="660"/>
      <c r="J249" s="660"/>
      <c r="L249" s="660"/>
      <c r="N249" s="660"/>
      <c r="O249" s="661"/>
      <c r="P249" s="660"/>
      <c r="R249" s="660"/>
      <c r="T249" s="660"/>
      <c r="Y249" s="107"/>
      <c r="Z249" s="107"/>
    </row>
    <row r="250" s="167" customFormat="1" spans="8:26">
      <c r="H250" s="660"/>
      <c r="J250" s="660"/>
      <c r="L250" s="660"/>
      <c r="N250" s="660"/>
      <c r="O250" s="661"/>
      <c r="P250" s="660"/>
      <c r="R250" s="660"/>
      <c r="T250" s="660"/>
      <c r="Y250" s="107"/>
      <c r="Z250" s="107"/>
    </row>
    <row r="251" s="167" customFormat="1" spans="8:26">
      <c r="H251" s="660"/>
      <c r="J251" s="660"/>
      <c r="L251" s="660"/>
      <c r="N251" s="660"/>
      <c r="O251" s="661"/>
      <c r="P251" s="660"/>
      <c r="R251" s="660"/>
      <c r="T251" s="660"/>
      <c r="Y251" s="107"/>
      <c r="Z251" s="107"/>
    </row>
    <row r="252" s="167" customFormat="1" spans="8:26">
      <c r="H252" s="660"/>
      <c r="J252" s="660"/>
      <c r="L252" s="660"/>
      <c r="N252" s="660"/>
      <c r="O252" s="661"/>
      <c r="P252" s="660"/>
      <c r="R252" s="660"/>
      <c r="T252" s="660"/>
      <c r="Y252" s="107"/>
      <c r="Z252" s="107"/>
    </row>
    <row r="253" s="167" customFormat="1" spans="8:26">
      <c r="H253" s="660"/>
      <c r="J253" s="660"/>
      <c r="L253" s="660"/>
      <c r="N253" s="660"/>
      <c r="O253" s="661"/>
      <c r="P253" s="660"/>
      <c r="R253" s="660"/>
      <c r="T253" s="660"/>
      <c r="Y253" s="107"/>
      <c r="Z253" s="107"/>
    </row>
    <row r="254" s="167" customFormat="1" spans="8:26">
      <c r="H254" s="660"/>
      <c r="J254" s="660"/>
      <c r="L254" s="660"/>
      <c r="N254" s="660"/>
      <c r="O254" s="661"/>
      <c r="P254" s="660"/>
      <c r="R254" s="660"/>
      <c r="T254" s="660"/>
      <c r="Y254" s="107"/>
      <c r="Z254" s="107"/>
    </row>
    <row r="255" s="167" customFormat="1" spans="8:26">
      <c r="H255" s="660"/>
      <c r="J255" s="660"/>
      <c r="L255" s="660"/>
      <c r="N255" s="660"/>
      <c r="O255" s="661"/>
      <c r="P255" s="660"/>
      <c r="R255" s="660"/>
      <c r="T255" s="660"/>
      <c r="Y255" s="107"/>
      <c r="Z255" s="107"/>
    </row>
    <row r="256" s="167" customFormat="1" spans="8:26">
      <c r="H256" s="660"/>
      <c r="J256" s="660"/>
      <c r="L256" s="660"/>
      <c r="N256" s="660"/>
      <c r="O256" s="661"/>
      <c r="P256" s="660"/>
      <c r="R256" s="660"/>
      <c r="T256" s="660"/>
      <c r="Y256" s="107"/>
      <c r="Z256" s="107"/>
    </row>
    <row r="257" s="167" customFormat="1" spans="8:26">
      <c r="H257" s="660"/>
      <c r="J257" s="660"/>
      <c r="L257" s="660"/>
      <c r="N257" s="660"/>
      <c r="O257" s="661"/>
      <c r="P257" s="660"/>
      <c r="R257" s="660"/>
      <c r="T257" s="660"/>
      <c r="Y257" s="107"/>
      <c r="Z257" s="107"/>
    </row>
    <row r="258" s="167" customFormat="1" spans="8:26">
      <c r="H258" s="660"/>
      <c r="J258" s="660"/>
      <c r="L258" s="660"/>
      <c r="N258" s="660"/>
      <c r="O258" s="661"/>
      <c r="P258" s="660"/>
      <c r="R258" s="660"/>
      <c r="T258" s="660"/>
      <c r="Y258" s="107"/>
      <c r="Z258" s="107"/>
    </row>
    <row r="259" s="167" customFormat="1" spans="8:26">
      <c r="H259" s="660"/>
      <c r="J259" s="660"/>
      <c r="L259" s="660"/>
      <c r="N259" s="660"/>
      <c r="O259" s="661"/>
      <c r="P259" s="660"/>
      <c r="R259" s="660"/>
      <c r="T259" s="660"/>
      <c r="Y259" s="107"/>
      <c r="Z259" s="107"/>
    </row>
    <row r="260" s="167" customFormat="1" spans="8:26">
      <c r="H260" s="660"/>
      <c r="J260" s="660"/>
      <c r="L260" s="660"/>
      <c r="N260" s="660"/>
      <c r="O260" s="661"/>
      <c r="P260" s="660"/>
      <c r="R260" s="660"/>
      <c r="T260" s="660"/>
      <c r="Y260" s="107"/>
      <c r="Z260" s="107"/>
    </row>
    <row r="261" s="167" customFormat="1" spans="8:26">
      <c r="H261" s="660"/>
      <c r="J261" s="660"/>
      <c r="L261" s="660"/>
      <c r="N261" s="660"/>
      <c r="O261" s="661"/>
      <c r="P261" s="660"/>
      <c r="R261" s="660"/>
      <c r="T261" s="660"/>
      <c r="Y261" s="107"/>
      <c r="Z261" s="107"/>
    </row>
    <row r="262" s="167" customFormat="1" spans="8:26">
      <c r="H262" s="660"/>
      <c r="J262" s="660"/>
      <c r="L262" s="660"/>
      <c r="N262" s="660"/>
      <c r="O262" s="661"/>
      <c r="P262" s="660"/>
      <c r="R262" s="660"/>
      <c r="T262" s="660"/>
      <c r="Y262" s="107"/>
      <c r="Z262" s="107"/>
    </row>
    <row r="263" s="167" customFormat="1" spans="8:26">
      <c r="H263" s="660"/>
      <c r="J263" s="660"/>
      <c r="L263" s="660"/>
      <c r="N263" s="660"/>
      <c r="O263" s="661"/>
      <c r="P263" s="660"/>
      <c r="R263" s="660"/>
      <c r="T263" s="660"/>
      <c r="Y263" s="107"/>
      <c r="Z263" s="107"/>
    </row>
    <row r="264" s="167" customFormat="1" spans="8:26">
      <c r="H264" s="660"/>
      <c r="J264" s="660"/>
      <c r="L264" s="660"/>
      <c r="N264" s="660"/>
      <c r="O264" s="661"/>
      <c r="P264" s="660"/>
      <c r="R264" s="660"/>
      <c r="T264" s="660"/>
      <c r="Y264" s="107"/>
      <c r="Z264" s="107"/>
    </row>
    <row r="265" s="167" customFormat="1" spans="8:26">
      <c r="H265" s="660"/>
      <c r="J265" s="660"/>
      <c r="L265" s="660"/>
      <c r="N265" s="660"/>
      <c r="O265" s="661"/>
      <c r="P265" s="660"/>
      <c r="R265" s="660"/>
      <c r="T265" s="660"/>
      <c r="Y265" s="107"/>
      <c r="Z265" s="107"/>
    </row>
    <row r="266" s="167" customFormat="1" spans="8:26">
      <c r="H266" s="660"/>
      <c r="J266" s="660"/>
      <c r="L266" s="660"/>
      <c r="N266" s="660"/>
      <c r="O266" s="661"/>
      <c r="P266" s="660"/>
      <c r="R266" s="660"/>
      <c r="T266" s="660"/>
      <c r="Y266" s="107"/>
      <c r="Z266" s="107"/>
    </row>
    <row r="267" s="167" customFormat="1" spans="8:26">
      <c r="H267" s="660"/>
      <c r="J267" s="660"/>
      <c r="L267" s="660"/>
      <c r="N267" s="660"/>
      <c r="O267" s="661"/>
      <c r="P267" s="660"/>
      <c r="R267" s="660"/>
      <c r="T267" s="660"/>
      <c r="Y267" s="107"/>
      <c r="Z267" s="107"/>
    </row>
    <row r="268" s="167" customFormat="1" spans="8:26">
      <c r="H268" s="660"/>
      <c r="J268" s="660"/>
      <c r="L268" s="660"/>
      <c r="N268" s="660"/>
      <c r="O268" s="661"/>
      <c r="P268" s="660"/>
      <c r="R268" s="660"/>
      <c r="T268" s="660"/>
      <c r="Y268" s="107"/>
      <c r="Z268" s="107"/>
    </row>
    <row r="269" s="167" customFormat="1" spans="8:26">
      <c r="H269" s="660"/>
      <c r="J269" s="660"/>
      <c r="L269" s="660"/>
      <c r="N269" s="660"/>
      <c r="O269" s="661"/>
      <c r="P269" s="660"/>
      <c r="R269" s="660"/>
      <c r="T269" s="660"/>
      <c r="Y269" s="107"/>
      <c r="Z269" s="107"/>
    </row>
    <row r="270" s="167" customFormat="1" spans="8:26">
      <c r="H270" s="660"/>
      <c r="J270" s="660"/>
      <c r="L270" s="660"/>
      <c r="N270" s="660"/>
      <c r="O270" s="661"/>
      <c r="P270" s="660"/>
      <c r="R270" s="660"/>
      <c r="T270" s="660"/>
      <c r="Y270" s="107"/>
      <c r="Z270" s="107"/>
    </row>
    <row r="271" s="167" customFormat="1" spans="8:26">
      <c r="H271" s="660"/>
      <c r="J271" s="660"/>
      <c r="L271" s="660"/>
      <c r="N271" s="660"/>
      <c r="O271" s="661"/>
      <c r="P271" s="660"/>
      <c r="R271" s="660"/>
      <c r="T271" s="660"/>
      <c r="Y271" s="107"/>
      <c r="Z271" s="107"/>
    </row>
    <row r="272" s="167" customFormat="1" spans="8:26">
      <c r="H272" s="660"/>
      <c r="J272" s="660"/>
      <c r="L272" s="660"/>
      <c r="N272" s="660"/>
      <c r="O272" s="661"/>
      <c r="P272" s="660"/>
      <c r="R272" s="660"/>
      <c r="T272" s="660"/>
      <c r="Y272" s="107"/>
      <c r="Z272" s="107"/>
    </row>
    <row r="273" s="167" customFormat="1" spans="8:26">
      <c r="H273" s="660"/>
      <c r="J273" s="660"/>
      <c r="L273" s="660"/>
      <c r="N273" s="660"/>
      <c r="O273" s="661"/>
      <c r="P273" s="660"/>
      <c r="R273" s="660"/>
      <c r="T273" s="660"/>
      <c r="Y273" s="107"/>
      <c r="Z273" s="107"/>
    </row>
    <row r="274" s="167" customFormat="1" spans="8:26">
      <c r="H274" s="660"/>
      <c r="J274" s="660"/>
      <c r="L274" s="660"/>
      <c r="N274" s="660"/>
      <c r="O274" s="661"/>
      <c r="P274" s="660"/>
      <c r="R274" s="660"/>
      <c r="T274" s="660"/>
      <c r="Y274" s="107"/>
      <c r="Z274" s="107"/>
    </row>
    <row r="275" s="167" customFormat="1" spans="8:26">
      <c r="H275" s="660"/>
      <c r="J275" s="660"/>
      <c r="L275" s="660"/>
      <c r="N275" s="660"/>
      <c r="O275" s="661"/>
      <c r="P275" s="660"/>
      <c r="R275" s="660"/>
      <c r="T275" s="660"/>
      <c r="Y275" s="107"/>
      <c r="Z275" s="107"/>
    </row>
    <row r="276" s="167" customFormat="1" spans="8:26">
      <c r="H276" s="660"/>
      <c r="J276" s="660"/>
      <c r="L276" s="660"/>
      <c r="N276" s="660"/>
      <c r="O276" s="661"/>
      <c r="P276" s="660"/>
      <c r="R276" s="660"/>
      <c r="T276" s="660"/>
      <c r="Y276" s="107"/>
      <c r="Z276" s="107"/>
    </row>
    <row r="277" s="167" customFormat="1" spans="8:26">
      <c r="H277" s="660"/>
      <c r="J277" s="660"/>
      <c r="L277" s="660"/>
      <c r="N277" s="660"/>
      <c r="O277" s="661"/>
      <c r="P277" s="660"/>
      <c r="R277" s="660"/>
      <c r="T277" s="660"/>
      <c r="Y277" s="107"/>
      <c r="Z277" s="107"/>
    </row>
    <row r="278" s="167" customFormat="1" spans="8:26">
      <c r="H278" s="660"/>
      <c r="J278" s="660"/>
      <c r="L278" s="660"/>
      <c r="N278" s="660"/>
      <c r="O278" s="661"/>
      <c r="P278" s="660"/>
      <c r="R278" s="660"/>
      <c r="T278" s="660"/>
      <c r="Y278" s="107"/>
      <c r="Z278" s="107"/>
    </row>
    <row r="279" s="167" customFormat="1" spans="8:26">
      <c r="H279" s="660"/>
      <c r="J279" s="660"/>
      <c r="L279" s="660"/>
      <c r="N279" s="660"/>
      <c r="O279" s="661"/>
      <c r="P279" s="660"/>
      <c r="R279" s="660"/>
      <c r="T279" s="660"/>
      <c r="Y279" s="107"/>
      <c r="Z279" s="107"/>
    </row>
    <row r="280" s="167" customFormat="1" spans="8:26">
      <c r="H280" s="660"/>
      <c r="J280" s="660"/>
      <c r="L280" s="660"/>
      <c r="N280" s="660"/>
      <c r="O280" s="661"/>
      <c r="P280" s="660"/>
      <c r="R280" s="660"/>
      <c r="T280" s="660"/>
      <c r="Y280" s="107"/>
      <c r="Z280" s="107"/>
    </row>
    <row r="281" s="167" customFormat="1" spans="8:26">
      <c r="H281" s="660"/>
      <c r="J281" s="660"/>
      <c r="L281" s="660"/>
      <c r="N281" s="660"/>
      <c r="O281" s="661"/>
      <c r="P281" s="660"/>
      <c r="R281" s="660"/>
      <c r="T281" s="660"/>
      <c r="Y281" s="107"/>
      <c r="Z281" s="107"/>
    </row>
    <row r="282" s="167" customFormat="1" spans="8:26">
      <c r="H282" s="660"/>
      <c r="J282" s="660"/>
      <c r="L282" s="660"/>
      <c r="N282" s="660"/>
      <c r="O282" s="661"/>
      <c r="P282" s="660"/>
      <c r="R282" s="660"/>
      <c r="T282" s="660"/>
      <c r="Y282" s="107"/>
      <c r="Z282" s="107"/>
    </row>
    <row r="283" s="167" customFormat="1" spans="8:26">
      <c r="H283" s="660"/>
      <c r="J283" s="660"/>
      <c r="L283" s="660"/>
      <c r="N283" s="660"/>
      <c r="O283" s="661"/>
      <c r="P283" s="660"/>
      <c r="R283" s="660"/>
      <c r="T283" s="660"/>
      <c r="Y283" s="107"/>
      <c r="Z283" s="107"/>
    </row>
    <row r="284" s="167" customFormat="1" spans="8:26">
      <c r="H284" s="660"/>
      <c r="J284" s="660"/>
      <c r="L284" s="660"/>
      <c r="N284" s="660"/>
      <c r="O284" s="661"/>
      <c r="P284" s="660"/>
      <c r="R284" s="660"/>
      <c r="T284" s="660"/>
      <c r="Y284" s="107"/>
      <c r="Z284" s="107"/>
    </row>
    <row r="285" s="167" customFormat="1" spans="8:26">
      <c r="H285" s="660"/>
      <c r="J285" s="660"/>
      <c r="L285" s="660"/>
      <c r="N285" s="660"/>
      <c r="O285" s="661"/>
      <c r="P285" s="660"/>
      <c r="R285" s="660"/>
      <c r="T285" s="660"/>
      <c r="Y285" s="107"/>
      <c r="Z285" s="107"/>
    </row>
    <row r="286" s="167" customFormat="1" spans="8:26">
      <c r="H286" s="660"/>
      <c r="J286" s="660"/>
      <c r="L286" s="660"/>
      <c r="N286" s="660"/>
      <c r="O286" s="661"/>
      <c r="P286" s="660"/>
      <c r="R286" s="660"/>
      <c r="T286" s="660"/>
      <c r="Y286" s="107"/>
      <c r="Z286" s="107"/>
    </row>
    <row r="287" s="167" customFormat="1" spans="8:26">
      <c r="H287" s="660"/>
      <c r="J287" s="660"/>
      <c r="L287" s="660"/>
      <c r="N287" s="660"/>
      <c r="O287" s="661"/>
      <c r="P287" s="660"/>
      <c r="R287" s="660"/>
      <c r="T287" s="660"/>
      <c r="Y287" s="107"/>
      <c r="Z287" s="107"/>
    </row>
    <row r="288" s="167" customFormat="1" spans="8:26">
      <c r="H288" s="660"/>
      <c r="J288" s="660"/>
      <c r="L288" s="660"/>
      <c r="N288" s="660"/>
      <c r="O288" s="661"/>
      <c r="P288" s="660"/>
      <c r="R288" s="660"/>
      <c r="T288" s="660"/>
      <c r="Y288" s="107"/>
      <c r="Z288" s="107"/>
    </row>
    <row r="289" s="167" customFormat="1" spans="8:26">
      <c r="H289" s="660"/>
      <c r="J289" s="660"/>
      <c r="L289" s="660"/>
      <c r="N289" s="660"/>
      <c r="O289" s="661"/>
      <c r="P289" s="660"/>
      <c r="R289" s="660"/>
      <c r="T289" s="660"/>
      <c r="Y289" s="107"/>
      <c r="Z289" s="107"/>
    </row>
    <row r="290" s="167" customFormat="1" spans="8:26">
      <c r="H290" s="660"/>
      <c r="J290" s="660"/>
      <c r="L290" s="660"/>
      <c r="N290" s="660"/>
      <c r="O290" s="661"/>
      <c r="P290" s="660"/>
      <c r="R290" s="660"/>
      <c r="T290" s="660"/>
      <c r="Y290" s="107"/>
      <c r="Z290" s="107"/>
    </row>
    <row r="291" s="167" customFormat="1" spans="8:26">
      <c r="H291" s="660"/>
      <c r="J291" s="660"/>
      <c r="L291" s="660"/>
      <c r="N291" s="660"/>
      <c r="O291" s="661"/>
      <c r="P291" s="660"/>
      <c r="R291" s="660"/>
      <c r="T291" s="660"/>
      <c r="Y291" s="107"/>
      <c r="Z291" s="107"/>
    </row>
    <row r="292" s="167" customFormat="1" spans="8:26">
      <c r="H292" s="660"/>
      <c r="J292" s="660"/>
      <c r="L292" s="660"/>
      <c r="N292" s="660"/>
      <c r="O292" s="661"/>
      <c r="P292" s="660"/>
      <c r="R292" s="660"/>
      <c r="T292" s="660"/>
      <c r="Y292" s="107"/>
      <c r="Z292" s="107"/>
    </row>
    <row r="293" s="167" customFormat="1" spans="8:26">
      <c r="H293" s="660"/>
      <c r="J293" s="660"/>
      <c r="L293" s="660"/>
      <c r="N293" s="660"/>
      <c r="O293" s="661"/>
      <c r="P293" s="660"/>
      <c r="R293" s="660"/>
      <c r="T293" s="660"/>
      <c r="Y293" s="107"/>
      <c r="Z293" s="107"/>
    </row>
    <row r="294" s="167" customFormat="1" spans="8:26">
      <c r="H294" s="660"/>
      <c r="J294" s="660"/>
      <c r="L294" s="660"/>
      <c r="N294" s="660"/>
      <c r="O294" s="661"/>
      <c r="P294" s="660"/>
      <c r="R294" s="660"/>
      <c r="T294" s="660"/>
      <c r="Y294" s="107"/>
      <c r="Z294" s="107"/>
    </row>
    <row r="295" s="167" customFormat="1" spans="8:26">
      <c r="H295" s="660"/>
      <c r="J295" s="660"/>
      <c r="L295" s="660"/>
      <c r="N295" s="660"/>
      <c r="O295" s="661"/>
      <c r="P295" s="660"/>
      <c r="R295" s="660"/>
      <c r="T295" s="660"/>
      <c r="Y295" s="107"/>
      <c r="Z295" s="107"/>
    </row>
    <row r="296" s="167" customFormat="1" spans="8:26">
      <c r="H296" s="660"/>
      <c r="J296" s="660"/>
      <c r="L296" s="660"/>
      <c r="N296" s="660"/>
      <c r="O296" s="661"/>
      <c r="P296" s="660"/>
      <c r="R296" s="660"/>
      <c r="T296" s="660"/>
      <c r="Y296" s="107"/>
      <c r="Z296" s="107"/>
    </row>
    <row r="297" s="167" customFormat="1" spans="8:26">
      <c r="H297" s="660"/>
      <c r="J297" s="660"/>
      <c r="L297" s="660"/>
      <c r="N297" s="660"/>
      <c r="O297" s="661"/>
      <c r="P297" s="660"/>
      <c r="R297" s="660"/>
      <c r="T297" s="660"/>
      <c r="Y297" s="107"/>
      <c r="Z297" s="107"/>
    </row>
    <row r="298" s="167" customFormat="1" spans="8:26">
      <c r="H298" s="660"/>
      <c r="J298" s="660"/>
      <c r="L298" s="660"/>
      <c r="N298" s="660"/>
      <c r="O298" s="661"/>
      <c r="P298" s="660"/>
      <c r="R298" s="660"/>
      <c r="T298" s="660"/>
      <c r="Y298" s="107"/>
      <c r="Z298" s="107"/>
    </row>
    <row r="299" s="167" customFormat="1" spans="8:26">
      <c r="H299" s="660"/>
      <c r="J299" s="660"/>
      <c r="L299" s="660"/>
      <c r="N299" s="660"/>
      <c r="O299" s="661"/>
      <c r="P299" s="660"/>
      <c r="R299" s="660"/>
      <c r="T299" s="660"/>
      <c r="Y299" s="107"/>
      <c r="Z299" s="107"/>
    </row>
    <row r="300" s="167" customFormat="1" spans="8:26">
      <c r="H300" s="660"/>
      <c r="J300" s="660"/>
      <c r="L300" s="660"/>
      <c r="N300" s="660"/>
      <c r="O300" s="661"/>
      <c r="P300" s="660"/>
      <c r="R300" s="660"/>
      <c r="T300" s="660"/>
      <c r="Y300" s="107"/>
      <c r="Z300" s="107"/>
    </row>
    <row r="301" s="167" customFormat="1" spans="8:26">
      <c r="H301" s="660"/>
      <c r="J301" s="660"/>
      <c r="L301" s="660"/>
      <c r="N301" s="660"/>
      <c r="O301" s="661"/>
      <c r="P301" s="660"/>
      <c r="R301" s="660"/>
      <c r="T301" s="660"/>
      <c r="Y301" s="107"/>
      <c r="Z301" s="107"/>
    </row>
    <row r="302" s="167" customFormat="1" spans="8:26">
      <c r="H302" s="660"/>
      <c r="J302" s="660"/>
      <c r="L302" s="660"/>
      <c r="N302" s="660"/>
      <c r="O302" s="661"/>
      <c r="P302" s="660"/>
      <c r="R302" s="660"/>
      <c r="T302" s="660"/>
      <c r="Y302" s="107"/>
      <c r="Z302" s="107"/>
    </row>
    <row r="303" s="167" customFormat="1" spans="8:26">
      <c r="H303" s="660"/>
      <c r="J303" s="660"/>
      <c r="L303" s="660"/>
      <c r="N303" s="660"/>
      <c r="O303" s="661"/>
      <c r="P303" s="660"/>
      <c r="R303" s="660"/>
      <c r="T303" s="660"/>
      <c r="Y303" s="107"/>
      <c r="Z303" s="107"/>
    </row>
    <row r="304" s="167" customFormat="1" spans="8:26">
      <c r="H304" s="660"/>
      <c r="J304" s="660"/>
      <c r="L304" s="660"/>
      <c r="N304" s="660"/>
      <c r="O304" s="661"/>
      <c r="P304" s="660"/>
      <c r="R304" s="660"/>
      <c r="T304" s="660"/>
      <c r="Y304" s="107"/>
      <c r="Z304" s="107"/>
    </row>
    <row r="305" s="167" customFormat="1" spans="8:26">
      <c r="H305" s="660"/>
      <c r="J305" s="660"/>
      <c r="L305" s="660"/>
      <c r="N305" s="660"/>
      <c r="O305" s="661"/>
      <c r="P305" s="660"/>
      <c r="R305" s="660"/>
      <c r="T305" s="660"/>
      <c r="Y305" s="107"/>
      <c r="Z305" s="107"/>
    </row>
    <row r="306" s="167" customFormat="1" spans="8:26">
      <c r="H306" s="660"/>
      <c r="J306" s="660"/>
      <c r="L306" s="660"/>
      <c r="N306" s="660"/>
      <c r="O306" s="661"/>
      <c r="P306" s="660"/>
      <c r="R306" s="660"/>
      <c r="T306" s="660"/>
      <c r="Y306" s="107"/>
      <c r="Z306" s="107"/>
    </row>
    <row r="307" s="167" customFormat="1" spans="8:26">
      <c r="H307" s="660"/>
      <c r="J307" s="660"/>
      <c r="L307" s="660"/>
      <c r="N307" s="660"/>
      <c r="O307" s="661"/>
      <c r="P307" s="660"/>
      <c r="R307" s="660"/>
      <c r="T307" s="660"/>
      <c r="Y307" s="107"/>
      <c r="Z307" s="107"/>
    </row>
    <row r="308" s="167" customFormat="1" spans="8:26">
      <c r="H308" s="660"/>
      <c r="J308" s="660"/>
      <c r="L308" s="660"/>
      <c r="N308" s="660"/>
      <c r="O308" s="661"/>
      <c r="P308" s="660"/>
      <c r="R308" s="660"/>
      <c r="T308" s="660"/>
      <c r="Y308" s="107"/>
      <c r="Z308" s="107"/>
    </row>
    <row r="309" s="167" customFormat="1" spans="8:26">
      <c r="H309" s="660"/>
      <c r="J309" s="660"/>
      <c r="L309" s="660"/>
      <c r="N309" s="660"/>
      <c r="O309" s="661"/>
      <c r="P309" s="660"/>
      <c r="R309" s="660"/>
      <c r="T309" s="660"/>
      <c r="Y309" s="107"/>
      <c r="Z309" s="107"/>
    </row>
    <row r="310" s="167" customFormat="1" spans="8:26">
      <c r="H310" s="660"/>
      <c r="J310" s="660"/>
      <c r="L310" s="660"/>
      <c r="N310" s="660"/>
      <c r="O310" s="661"/>
      <c r="P310" s="660"/>
      <c r="R310" s="660"/>
      <c r="T310" s="660"/>
      <c r="Y310" s="107"/>
      <c r="Z310" s="107"/>
    </row>
    <row r="311" s="167" customFormat="1" spans="8:26">
      <c r="H311" s="660"/>
      <c r="J311" s="660"/>
      <c r="L311" s="660"/>
      <c r="N311" s="660"/>
      <c r="O311" s="661"/>
      <c r="P311" s="660"/>
      <c r="R311" s="660"/>
      <c r="T311" s="660"/>
      <c r="Y311" s="107"/>
      <c r="Z311" s="107"/>
    </row>
    <row r="312" s="167" customFormat="1" spans="8:26">
      <c r="H312" s="660"/>
      <c r="J312" s="660"/>
      <c r="L312" s="660"/>
      <c r="N312" s="660"/>
      <c r="O312" s="661"/>
      <c r="P312" s="660"/>
      <c r="R312" s="660"/>
      <c r="T312" s="660"/>
      <c r="Y312" s="107"/>
      <c r="Z312" s="107"/>
    </row>
    <row r="313" s="167" customFormat="1" spans="8:26">
      <c r="H313" s="660"/>
      <c r="J313" s="660"/>
      <c r="L313" s="660"/>
      <c r="N313" s="660"/>
      <c r="O313" s="661"/>
      <c r="P313" s="660"/>
      <c r="R313" s="660"/>
      <c r="T313" s="660"/>
      <c r="Y313" s="107"/>
      <c r="Z313" s="107"/>
    </row>
    <row r="314" s="167" customFormat="1" spans="8:26">
      <c r="H314" s="660"/>
      <c r="J314" s="660"/>
      <c r="L314" s="660"/>
      <c r="N314" s="660"/>
      <c r="O314" s="661"/>
      <c r="P314" s="660"/>
      <c r="R314" s="660"/>
      <c r="T314" s="660"/>
      <c r="Y314" s="107"/>
      <c r="Z314" s="107"/>
    </row>
    <row r="315" s="167" customFormat="1" spans="8:26">
      <c r="H315" s="660"/>
      <c r="J315" s="660"/>
      <c r="L315" s="660"/>
      <c r="N315" s="660"/>
      <c r="O315" s="661"/>
      <c r="P315" s="660"/>
      <c r="R315" s="660"/>
      <c r="T315" s="660"/>
      <c r="Y315" s="107"/>
      <c r="Z315" s="107"/>
    </row>
    <row r="316" s="167" customFormat="1" spans="8:26">
      <c r="H316" s="660"/>
      <c r="J316" s="660"/>
      <c r="L316" s="660"/>
      <c r="N316" s="660"/>
      <c r="O316" s="661"/>
      <c r="P316" s="660"/>
      <c r="R316" s="660"/>
      <c r="T316" s="660"/>
      <c r="Y316" s="107"/>
      <c r="Z316" s="107"/>
    </row>
    <row r="317" s="167" customFormat="1" spans="8:26">
      <c r="H317" s="660"/>
      <c r="J317" s="660"/>
      <c r="L317" s="660"/>
      <c r="N317" s="660"/>
      <c r="O317" s="661"/>
      <c r="P317" s="660"/>
      <c r="R317" s="660"/>
      <c r="T317" s="660"/>
      <c r="Y317" s="107"/>
      <c r="Z317" s="107"/>
    </row>
    <row r="318" s="167" customFormat="1" spans="8:26">
      <c r="H318" s="660"/>
      <c r="J318" s="660"/>
      <c r="L318" s="660"/>
      <c r="N318" s="660"/>
      <c r="O318" s="661"/>
      <c r="P318" s="660"/>
      <c r="R318" s="660"/>
      <c r="T318" s="660"/>
      <c r="Y318" s="107"/>
      <c r="Z318" s="107"/>
    </row>
    <row r="319" s="167" customFormat="1" spans="8:26">
      <c r="H319" s="660"/>
      <c r="J319" s="660"/>
      <c r="L319" s="660"/>
      <c r="N319" s="660"/>
      <c r="O319" s="661"/>
      <c r="P319" s="660"/>
      <c r="R319" s="660"/>
      <c r="T319" s="660"/>
      <c r="Y319" s="107"/>
      <c r="Z319" s="107"/>
    </row>
    <row r="320" s="167" customFormat="1" spans="8:26">
      <c r="H320" s="660"/>
      <c r="J320" s="660"/>
      <c r="L320" s="660"/>
      <c r="N320" s="660"/>
      <c r="O320" s="661"/>
      <c r="P320" s="660"/>
      <c r="R320" s="660"/>
      <c r="T320" s="660"/>
      <c r="Y320" s="107"/>
      <c r="Z320" s="107"/>
    </row>
    <row r="321" s="167" customFormat="1" spans="8:26">
      <c r="H321" s="660"/>
      <c r="J321" s="660"/>
      <c r="L321" s="660"/>
      <c r="N321" s="660"/>
      <c r="O321" s="661"/>
      <c r="P321" s="660"/>
      <c r="R321" s="660"/>
      <c r="T321" s="660"/>
      <c r="Y321" s="107"/>
      <c r="Z321" s="107"/>
    </row>
    <row r="322" s="167" customFormat="1" spans="8:26">
      <c r="H322" s="660"/>
      <c r="J322" s="660"/>
      <c r="L322" s="660"/>
      <c r="N322" s="660"/>
      <c r="O322" s="661"/>
      <c r="P322" s="660"/>
      <c r="R322" s="660"/>
      <c r="T322" s="660"/>
      <c r="Y322" s="107"/>
      <c r="Z322" s="107"/>
    </row>
    <row r="323" s="167" customFormat="1" spans="8:26">
      <c r="H323" s="660"/>
      <c r="J323" s="660"/>
      <c r="L323" s="660"/>
      <c r="N323" s="660"/>
      <c r="O323" s="661"/>
      <c r="P323" s="660"/>
      <c r="R323" s="660"/>
      <c r="T323" s="660"/>
      <c r="Y323" s="107"/>
      <c r="Z323" s="107"/>
    </row>
    <row r="324" s="167" customFormat="1" spans="8:26">
      <c r="H324" s="660"/>
      <c r="J324" s="660"/>
      <c r="L324" s="660"/>
      <c r="N324" s="660"/>
      <c r="O324" s="661"/>
      <c r="P324" s="660"/>
      <c r="R324" s="660"/>
      <c r="T324" s="660"/>
      <c r="Y324" s="107"/>
      <c r="Z324" s="107"/>
    </row>
    <row r="325" s="167" customFormat="1" spans="8:26">
      <c r="H325" s="660"/>
      <c r="J325" s="660"/>
      <c r="L325" s="660"/>
      <c r="N325" s="660"/>
      <c r="O325" s="661"/>
      <c r="P325" s="660"/>
      <c r="R325" s="660"/>
      <c r="T325" s="660"/>
      <c r="Y325" s="107"/>
      <c r="Z325" s="107"/>
    </row>
    <row r="326" s="167" customFormat="1" spans="8:26">
      <c r="H326" s="660"/>
      <c r="J326" s="660"/>
      <c r="L326" s="660"/>
      <c r="N326" s="660"/>
      <c r="O326" s="661"/>
      <c r="P326" s="660"/>
      <c r="R326" s="660"/>
      <c r="T326" s="660"/>
      <c r="Y326" s="107"/>
      <c r="Z326" s="107"/>
    </row>
    <row r="327" s="167" customFormat="1" spans="8:26">
      <c r="H327" s="660"/>
      <c r="J327" s="660"/>
      <c r="L327" s="660"/>
      <c r="N327" s="660"/>
      <c r="O327" s="661"/>
      <c r="P327" s="660"/>
      <c r="R327" s="660"/>
      <c r="T327" s="660"/>
      <c r="Y327" s="107"/>
      <c r="Z327" s="107"/>
    </row>
    <row r="328" s="167" customFormat="1" spans="8:26">
      <c r="H328" s="660"/>
      <c r="J328" s="660"/>
      <c r="L328" s="660"/>
      <c r="N328" s="660"/>
      <c r="O328" s="661"/>
      <c r="P328" s="660"/>
      <c r="R328" s="660"/>
      <c r="T328" s="660"/>
      <c r="Y328" s="107"/>
      <c r="Z328" s="107"/>
    </row>
    <row r="329" s="167" customFormat="1" spans="8:26">
      <c r="H329" s="660"/>
      <c r="J329" s="660"/>
      <c r="L329" s="660"/>
      <c r="N329" s="660"/>
      <c r="O329" s="661"/>
      <c r="P329" s="660"/>
      <c r="R329" s="660"/>
      <c r="T329" s="660"/>
      <c r="Y329" s="107"/>
      <c r="Z329" s="107"/>
    </row>
    <row r="330" s="167" customFormat="1" spans="8:26">
      <c r="H330" s="660"/>
      <c r="J330" s="660"/>
      <c r="L330" s="660"/>
      <c r="N330" s="660"/>
      <c r="O330" s="661"/>
      <c r="P330" s="660"/>
      <c r="R330" s="660"/>
      <c r="T330" s="660"/>
      <c r="Y330" s="107"/>
      <c r="Z330" s="107"/>
    </row>
    <row r="331" s="167" customFormat="1" spans="8:26">
      <c r="H331" s="660"/>
      <c r="J331" s="660"/>
      <c r="L331" s="660"/>
      <c r="N331" s="660"/>
      <c r="O331" s="661"/>
      <c r="P331" s="660"/>
      <c r="R331" s="660"/>
      <c r="T331" s="660"/>
      <c r="Y331" s="107"/>
      <c r="Z331" s="107"/>
    </row>
    <row r="332" s="167" customFormat="1" spans="8:26">
      <c r="H332" s="660"/>
      <c r="J332" s="660"/>
      <c r="L332" s="660"/>
      <c r="N332" s="660"/>
      <c r="O332" s="661"/>
      <c r="P332" s="660"/>
      <c r="R332" s="660"/>
      <c r="T332" s="660"/>
      <c r="Y332" s="107"/>
      <c r="Z332" s="107"/>
    </row>
    <row r="333" s="167" customFormat="1" spans="8:26">
      <c r="H333" s="660"/>
      <c r="J333" s="660"/>
      <c r="L333" s="660"/>
      <c r="N333" s="660"/>
      <c r="O333" s="661"/>
      <c r="P333" s="660"/>
      <c r="R333" s="660"/>
      <c r="T333" s="660"/>
      <c r="Y333" s="107"/>
      <c r="Z333" s="107"/>
    </row>
    <row r="334" s="167" customFormat="1" spans="8:26">
      <c r="H334" s="660"/>
      <c r="J334" s="660"/>
      <c r="L334" s="660"/>
      <c r="N334" s="660"/>
      <c r="O334" s="661"/>
      <c r="P334" s="660"/>
      <c r="R334" s="660"/>
      <c r="T334" s="660"/>
      <c r="V334" s="662"/>
      <c r="X334" s="662"/>
      <c r="Y334" s="107"/>
      <c r="Z334" s="107"/>
    </row>
    <row r="335" s="167" customFormat="1" spans="8:26">
      <c r="H335" s="660"/>
      <c r="J335" s="660"/>
      <c r="L335" s="660"/>
      <c r="N335" s="660"/>
      <c r="O335" s="661"/>
      <c r="P335" s="660"/>
      <c r="R335" s="660"/>
      <c r="T335" s="660"/>
      <c r="V335" s="662"/>
      <c r="X335" s="662"/>
      <c r="Y335" s="107"/>
      <c r="Z335" s="107"/>
    </row>
    <row r="336" s="167" customFormat="1" spans="8:26">
      <c r="H336" s="660"/>
      <c r="J336" s="660"/>
      <c r="L336" s="660"/>
      <c r="N336" s="660"/>
      <c r="O336" s="661"/>
      <c r="P336" s="660"/>
      <c r="R336" s="660"/>
      <c r="T336" s="660"/>
      <c r="V336" s="662"/>
      <c r="X336" s="662"/>
      <c r="Y336" s="107"/>
      <c r="Z336" s="107"/>
    </row>
    <row r="337" s="167" customFormat="1" spans="8:26">
      <c r="H337" s="660"/>
      <c r="J337" s="660"/>
      <c r="L337" s="660"/>
      <c r="N337" s="660"/>
      <c r="O337" s="661"/>
      <c r="P337" s="660"/>
      <c r="R337" s="660"/>
      <c r="T337" s="660"/>
      <c r="V337" s="662"/>
      <c r="X337" s="662"/>
      <c r="Y337" s="107"/>
      <c r="Z337" s="107"/>
    </row>
    <row r="338" s="167" customFormat="1" spans="8:26">
      <c r="H338" s="660"/>
      <c r="J338" s="660"/>
      <c r="L338" s="660"/>
      <c r="N338" s="660"/>
      <c r="O338" s="661"/>
      <c r="P338" s="660"/>
      <c r="R338" s="660"/>
      <c r="T338" s="660"/>
      <c r="V338" s="662"/>
      <c r="X338" s="662"/>
      <c r="Y338" s="107"/>
      <c r="Z338" s="107"/>
    </row>
    <row r="339" s="167" customFormat="1" spans="8:26">
      <c r="H339" s="660"/>
      <c r="J339" s="660"/>
      <c r="L339" s="660"/>
      <c r="N339" s="660"/>
      <c r="O339" s="661"/>
      <c r="P339" s="660"/>
      <c r="R339" s="660"/>
      <c r="T339" s="660"/>
      <c r="V339" s="662"/>
      <c r="X339" s="662"/>
      <c r="Y339" s="107"/>
      <c r="Z339" s="107"/>
    </row>
    <row r="340" s="167" customFormat="1" spans="8:26">
      <c r="H340" s="660"/>
      <c r="J340" s="660"/>
      <c r="L340" s="660"/>
      <c r="N340" s="660"/>
      <c r="O340" s="661"/>
      <c r="P340" s="660"/>
      <c r="R340" s="660"/>
      <c r="T340" s="660"/>
      <c r="V340" s="662"/>
      <c r="X340" s="662"/>
      <c r="Y340" s="107"/>
      <c r="Z340" s="107"/>
    </row>
    <row r="341" s="167" customFormat="1" spans="8:26">
      <c r="H341" s="660"/>
      <c r="J341" s="660"/>
      <c r="L341" s="660"/>
      <c r="N341" s="660"/>
      <c r="O341" s="661"/>
      <c r="P341" s="660"/>
      <c r="R341" s="660"/>
      <c r="T341" s="660"/>
      <c r="V341" s="662"/>
      <c r="X341" s="662"/>
      <c r="Y341" s="107"/>
      <c r="Z341" s="107"/>
    </row>
    <row r="342" s="167" customFormat="1" spans="8:26">
      <c r="H342" s="660"/>
      <c r="J342" s="660"/>
      <c r="L342" s="660"/>
      <c r="N342" s="660"/>
      <c r="O342" s="661"/>
      <c r="P342" s="660"/>
      <c r="R342" s="660"/>
      <c r="T342" s="660"/>
      <c r="V342" s="662"/>
      <c r="X342" s="662"/>
      <c r="Y342" s="107"/>
      <c r="Z342" s="107"/>
    </row>
    <row r="343" s="167" customFormat="1" spans="8:26">
      <c r="H343" s="660"/>
      <c r="J343" s="660"/>
      <c r="L343" s="660"/>
      <c r="N343" s="660"/>
      <c r="O343" s="661"/>
      <c r="P343" s="660"/>
      <c r="R343" s="660"/>
      <c r="T343" s="660"/>
      <c r="V343" s="662"/>
      <c r="X343" s="662"/>
      <c r="Y343" s="107"/>
      <c r="Z343" s="107"/>
    </row>
    <row r="344" s="167" customFormat="1" spans="8:26">
      <c r="H344" s="660"/>
      <c r="J344" s="660"/>
      <c r="L344" s="660"/>
      <c r="N344" s="660"/>
      <c r="O344" s="661"/>
      <c r="P344" s="660"/>
      <c r="R344" s="660"/>
      <c r="T344" s="660"/>
      <c r="V344" s="662"/>
      <c r="X344" s="662"/>
      <c r="Y344" s="107"/>
      <c r="Z344" s="107"/>
    </row>
    <row r="345" s="167" customFormat="1" spans="8:26">
      <c r="H345" s="660"/>
      <c r="J345" s="660"/>
      <c r="L345" s="660"/>
      <c r="N345" s="660"/>
      <c r="O345" s="661"/>
      <c r="P345" s="660"/>
      <c r="R345" s="660"/>
      <c r="T345" s="660"/>
      <c r="V345" s="662"/>
      <c r="X345" s="662"/>
      <c r="Y345" s="107"/>
      <c r="Z345" s="107"/>
    </row>
    <row r="346" s="167" customFormat="1" spans="8:26">
      <c r="H346" s="660"/>
      <c r="J346" s="660"/>
      <c r="L346" s="660"/>
      <c r="N346" s="660"/>
      <c r="O346" s="661"/>
      <c r="P346" s="660"/>
      <c r="R346" s="660"/>
      <c r="T346" s="660"/>
      <c r="V346" s="662"/>
      <c r="X346" s="662"/>
      <c r="Y346" s="107"/>
      <c r="Z346" s="107"/>
    </row>
    <row r="347" s="167" customFormat="1" spans="8:26">
      <c r="H347" s="660"/>
      <c r="J347" s="660"/>
      <c r="L347" s="660"/>
      <c r="N347" s="660"/>
      <c r="O347" s="661"/>
      <c r="P347" s="660"/>
      <c r="R347" s="660"/>
      <c r="T347" s="660"/>
      <c r="V347" s="662"/>
      <c r="X347" s="662"/>
      <c r="Y347" s="107"/>
      <c r="Z347" s="107"/>
    </row>
    <row r="348" s="167" customFormat="1" spans="8:26">
      <c r="H348" s="660"/>
      <c r="J348" s="660"/>
      <c r="L348" s="660"/>
      <c r="N348" s="660"/>
      <c r="O348" s="661"/>
      <c r="P348" s="660"/>
      <c r="R348" s="660"/>
      <c r="T348" s="660"/>
      <c r="V348" s="662"/>
      <c r="X348" s="662"/>
      <c r="Y348" s="107"/>
      <c r="Z348" s="107"/>
    </row>
    <row r="349" s="167" customFormat="1" spans="8:26">
      <c r="H349" s="660"/>
      <c r="J349" s="660"/>
      <c r="L349" s="660"/>
      <c r="N349" s="660"/>
      <c r="O349" s="661"/>
      <c r="P349" s="660"/>
      <c r="R349" s="660"/>
      <c r="T349" s="660"/>
      <c r="V349" s="662"/>
      <c r="X349" s="662"/>
      <c r="Y349" s="107"/>
      <c r="Z349" s="107"/>
    </row>
    <row r="350" s="167" customFormat="1" spans="8:26">
      <c r="H350" s="660"/>
      <c r="J350" s="660"/>
      <c r="L350" s="660"/>
      <c r="N350" s="660"/>
      <c r="O350" s="661"/>
      <c r="P350" s="660"/>
      <c r="R350" s="660"/>
      <c r="T350" s="660"/>
      <c r="V350" s="662"/>
      <c r="X350" s="662"/>
      <c r="Y350" s="107"/>
      <c r="Z350" s="107"/>
    </row>
    <row r="351" s="167" customFormat="1" spans="8:26">
      <c r="H351" s="660"/>
      <c r="J351" s="660"/>
      <c r="L351" s="660"/>
      <c r="N351" s="660"/>
      <c r="O351" s="661"/>
      <c r="P351" s="660"/>
      <c r="R351" s="660"/>
      <c r="T351" s="660"/>
      <c r="V351" s="662"/>
      <c r="X351" s="662"/>
      <c r="Y351" s="107"/>
      <c r="Z351" s="107"/>
    </row>
    <row r="352" s="167" customFormat="1" spans="8:26">
      <c r="H352" s="660"/>
      <c r="J352" s="660"/>
      <c r="L352" s="660"/>
      <c r="N352" s="660"/>
      <c r="O352" s="661"/>
      <c r="P352" s="660"/>
      <c r="R352" s="660"/>
      <c r="T352" s="660"/>
      <c r="V352" s="662"/>
      <c r="X352" s="662"/>
      <c r="Y352" s="107"/>
      <c r="Z352" s="107"/>
    </row>
    <row r="353" s="167" customFormat="1" spans="8:26">
      <c r="H353" s="660"/>
      <c r="J353" s="660"/>
      <c r="L353" s="660"/>
      <c r="N353" s="660"/>
      <c r="O353" s="661"/>
      <c r="P353" s="660"/>
      <c r="R353" s="660"/>
      <c r="T353" s="660"/>
      <c r="V353" s="662"/>
      <c r="X353" s="662"/>
      <c r="Y353" s="107"/>
      <c r="Z353" s="107"/>
    </row>
    <row r="354" s="167" customFormat="1" spans="8:26">
      <c r="H354" s="660"/>
      <c r="J354" s="660"/>
      <c r="L354" s="660"/>
      <c r="N354" s="660"/>
      <c r="O354" s="661"/>
      <c r="P354" s="660"/>
      <c r="R354" s="660"/>
      <c r="T354" s="660"/>
      <c r="V354" s="662"/>
      <c r="X354" s="662"/>
      <c r="Y354" s="107"/>
      <c r="Z354" s="107"/>
    </row>
    <row r="355" s="167" customFormat="1" spans="8:26">
      <c r="H355" s="660"/>
      <c r="J355" s="660"/>
      <c r="L355" s="660"/>
      <c r="N355" s="660"/>
      <c r="O355" s="661"/>
      <c r="P355" s="660"/>
      <c r="R355" s="660"/>
      <c r="T355" s="660"/>
      <c r="V355" s="662"/>
      <c r="X355" s="662"/>
      <c r="Y355" s="107"/>
      <c r="Z355" s="107"/>
    </row>
    <row r="356" s="167" customFormat="1" spans="8:26">
      <c r="H356" s="660"/>
      <c r="J356" s="660"/>
      <c r="L356" s="660"/>
      <c r="N356" s="660"/>
      <c r="O356" s="661"/>
      <c r="P356" s="660"/>
      <c r="R356" s="660"/>
      <c r="T356" s="660"/>
      <c r="V356" s="662"/>
      <c r="X356" s="662"/>
      <c r="Y356" s="107"/>
      <c r="Z356" s="107"/>
    </row>
    <row r="357" s="167" customFormat="1" spans="8:26">
      <c r="H357" s="660"/>
      <c r="J357" s="660"/>
      <c r="L357" s="660"/>
      <c r="N357" s="660"/>
      <c r="O357" s="661"/>
      <c r="P357" s="660"/>
      <c r="R357" s="660"/>
      <c r="T357" s="660"/>
      <c r="V357" s="662"/>
      <c r="X357" s="662"/>
      <c r="Y357" s="107"/>
      <c r="Z357" s="107"/>
    </row>
    <row r="358" s="167" customFormat="1" spans="8:26">
      <c r="H358" s="660"/>
      <c r="J358" s="660"/>
      <c r="L358" s="660"/>
      <c r="N358" s="660"/>
      <c r="O358" s="661"/>
      <c r="P358" s="660"/>
      <c r="R358" s="660"/>
      <c r="T358" s="660"/>
      <c r="V358" s="662"/>
      <c r="X358" s="662"/>
      <c r="Y358" s="107"/>
      <c r="Z358" s="107"/>
    </row>
    <row r="359" s="167" customFormat="1" spans="8:26">
      <c r="H359" s="660"/>
      <c r="J359" s="660"/>
      <c r="L359" s="660"/>
      <c r="N359" s="660"/>
      <c r="O359" s="661"/>
      <c r="P359" s="660"/>
      <c r="R359" s="660"/>
      <c r="T359" s="660"/>
      <c r="V359" s="662"/>
      <c r="X359" s="662"/>
      <c r="Y359" s="107"/>
      <c r="Z359" s="107"/>
    </row>
    <row r="360" s="167" customFormat="1" spans="8:26">
      <c r="H360" s="660"/>
      <c r="J360" s="660"/>
      <c r="L360" s="660"/>
      <c r="N360" s="660"/>
      <c r="O360" s="661"/>
      <c r="P360" s="660"/>
      <c r="R360" s="660"/>
      <c r="T360" s="660"/>
      <c r="V360" s="662"/>
      <c r="X360" s="662"/>
      <c r="Y360" s="107"/>
      <c r="Z360" s="107"/>
    </row>
    <row r="361" s="167" customFormat="1" spans="8:26">
      <c r="H361" s="660"/>
      <c r="J361" s="660"/>
      <c r="L361" s="660"/>
      <c r="N361" s="660"/>
      <c r="O361" s="661"/>
      <c r="P361" s="660"/>
      <c r="R361" s="660"/>
      <c r="T361" s="660"/>
      <c r="V361" s="662"/>
      <c r="X361" s="662"/>
      <c r="Y361" s="107"/>
      <c r="Z361" s="107"/>
    </row>
    <row r="362" s="167" customFormat="1" spans="8:26">
      <c r="H362" s="660"/>
      <c r="J362" s="660"/>
      <c r="L362" s="660"/>
      <c r="N362" s="660"/>
      <c r="O362" s="661"/>
      <c r="P362" s="660"/>
      <c r="R362" s="660"/>
      <c r="T362" s="660"/>
      <c r="V362" s="662"/>
      <c r="X362" s="662"/>
      <c r="Y362" s="107"/>
      <c r="Z362" s="107"/>
    </row>
    <row r="363" s="167" customFormat="1" spans="8:26">
      <c r="H363" s="660"/>
      <c r="J363" s="660"/>
      <c r="L363" s="660"/>
      <c r="N363" s="660"/>
      <c r="O363" s="661"/>
      <c r="P363" s="660"/>
      <c r="R363" s="660"/>
      <c r="T363" s="660"/>
      <c r="V363" s="662"/>
      <c r="X363" s="662"/>
      <c r="Y363" s="107"/>
      <c r="Z363" s="107"/>
    </row>
    <row r="364" s="167" customFormat="1" spans="8:26">
      <c r="H364" s="660"/>
      <c r="J364" s="660"/>
      <c r="L364" s="660"/>
      <c r="N364" s="660"/>
      <c r="O364" s="661"/>
      <c r="P364" s="660"/>
      <c r="R364" s="660"/>
      <c r="T364" s="660"/>
      <c r="V364" s="662"/>
      <c r="X364" s="662"/>
      <c r="Y364" s="107"/>
      <c r="Z364" s="107"/>
    </row>
    <row r="365" s="167" customFormat="1" spans="8:26">
      <c r="H365" s="660"/>
      <c r="J365" s="660"/>
      <c r="L365" s="660"/>
      <c r="N365" s="660"/>
      <c r="O365" s="661"/>
      <c r="P365" s="660"/>
      <c r="R365" s="660"/>
      <c r="T365" s="660"/>
      <c r="V365" s="662"/>
      <c r="X365" s="662"/>
      <c r="Y365" s="107"/>
      <c r="Z365" s="107"/>
    </row>
    <row r="366" s="167" customFormat="1" spans="8:26">
      <c r="H366" s="660"/>
      <c r="J366" s="660"/>
      <c r="L366" s="660"/>
      <c r="N366" s="660"/>
      <c r="O366" s="661"/>
      <c r="P366" s="660"/>
      <c r="R366" s="660"/>
      <c r="T366" s="660"/>
      <c r="V366" s="662"/>
      <c r="X366" s="662"/>
      <c r="Y366" s="107"/>
      <c r="Z366" s="107"/>
    </row>
    <row r="367" s="167" customFormat="1" spans="8:26">
      <c r="H367" s="660"/>
      <c r="J367" s="660"/>
      <c r="L367" s="660"/>
      <c r="N367" s="660"/>
      <c r="O367" s="661"/>
      <c r="P367" s="660"/>
      <c r="R367" s="660"/>
      <c r="T367" s="660"/>
      <c r="V367" s="662"/>
      <c r="X367" s="662"/>
      <c r="Y367" s="107"/>
      <c r="Z367" s="107"/>
    </row>
    <row r="368" s="167" customFormat="1" spans="8:26">
      <c r="H368" s="660"/>
      <c r="J368" s="660"/>
      <c r="L368" s="660"/>
      <c r="N368" s="660"/>
      <c r="O368" s="661"/>
      <c r="P368" s="660"/>
      <c r="R368" s="660"/>
      <c r="T368" s="660"/>
      <c r="V368" s="662"/>
      <c r="X368" s="662"/>
      <c r="Y368" s="107"/>
      <c r="Z368" s="107"/>
    </row>
    <row r="369" s="167" customFormat="1" spans="8:26">
      <c r="H369" s="660"/>
      <c r="J369" s="660"/>
      <c r="L369" s="660"/>
      <c r="N369" s="660"/>
      <c r="O369" s="661"/>
      <c r="P369" s="660"/>
      <c r="R369" s="660"/>
      <c r="T369" s="660"/>
      <c r="V369" s="662"/>
      <c r="X369" s="662"/>
      <c r="Y369" s="107"/>
      <c r="Z369" s="107"/>
    </row>
    <row r="370" s="167" customFormat="1" spans="8:26">
      <c r="H370" s="660"/>
      <c r="J370" s="660"/>
      <c r="L370" s="660"/>
      <c r="N370" s="660"/>
      <c r="O370" s="661"/>
      <c r="P370" s="660"/>
      <c r="R370" s="660"/>
      <c r="T370" s="660"/>
      <c r="V370" s="662"/>
      <c r="X370" s="662"/>
      <c r="Y370" s="107"/>
      <c r="Z370" s="107"/>
    </row>
    <row r="371" s="167" customFormat="1" spans="8:26">
      <c r="H371" s="660"/>
      <c r="J371" s="660"/>
      <c r="L371" s="660"/>
      <c r="N371" s="660"/>
      <c r="O371" s="661"/>
      <c r="P371" s="660"/>
      <c r="R371" s="660"/>
      <c r="T371" s="660"/>
      <c r="V371" s="662"/>
      <c r="X371" s="662"/>
      <c r="Y371" s="107"/>
      <c r="Z371" s="107"/>
    </row>
    <row r="372" s="167" customFormat="1" spans="8:26">
      <c r="H372" s="660"/>
      <c r="J372" s="660"/>
      <c r="L372" s="660"/>
      <c r="N372" s="660"/>
      <c r="O372" s="661"/>
      <c r="P372" s="660"/>
      <c r="R372" s="660"/>
      <c r="T372" s="660"/>
      <c r="V372" s="662"/>
      <c r="X372" s="662"/>
      <c r="Y372" s="107"/>
      <c r="Z372" s="107"/>
    </row>
    <row r="373" s="167" customFormat="1" spans="8:26">
      <c r="H373" s="660"/>
      <c r="J373" s="660"/>
      <c r="L373" s="660"/>
      <c r="N373" s="660"/>
      <c r="O373" s="661"/>
      <c r="P373" s="660"/>
      <c r="R373" s="660"/>
      <c r="T373" s="660"/>
      <c r="V373" s="662"/>
      <c r="X373" s="662"/>
      <c r="Y373" s="107"/>
      <c r="Z373" s="107"/>
    </row>
    <row r="374" s="167" customFormat="1" spans="7:26">
      <c r="G374" s="659"/>
      <c r="H374" s="660"/>
      <c r="I374" s="659"/>
      <c r="J374" s="660"/>
      <c r="K374" s="659"/>
      <c r="L374" s="660"/>
      <c r="M374" s="659"/>
      <c r="N374" s="660"/>
      <c r="O374" s="661"/>
      <c r="P374" s="660"/>
      <c r="R374" s="660"/>
      <c r="S374" s="659"/>
      <c r="T374" s="660"/>
      <c r="U374" s="659"/>
      <c r="V374" s="662"/>
      <c r="W374" s="659"/>
      <c r="X374" s="662"/>
      <c r="Y374" s="107"/>
      <c r="Z374" s="107"/>
    </row>
    <row r="375" s="167" customFormat="1" spans="7:26">
      <c r="G375" s="659"/>
      <c r="H375" s="660"/>
      <c r="I375" s="659"/>
      <c r="J375" s="660"/>
      <c r="K375" s="659"/>
      <c r="L375" s="660"/>
      <c r="M375" s="659"/>
      <c r="N375" s="660"/>
      <c r="O375" s="661"/>
      <c r="P375" s="660"/>
      <c r="R375" s="660"/>
      <c r="S375" s="659"/>
      <c r="T375" s="660"/>
      <c r="U375" s="659"/>
      <c r="V375" s="662"/>
      <c r="W375" s="659"/>
      <c r="X375" s="662"/>
      <c r="Y375" s="107"/>
      <c r="Z375" s="107"/>
    </row>
    <row r="376" s="167" customFormat="1" spans="7:26">
      <c r="G376" s="659"/>
      <c r="H376" s="660"/>
      <c r="I376" s="659"/>
      <c r="J376" s="660"/>
      <c r="K376" s="659"/>
      <c r="L376" s="660"/>
      <c r="M376" s="659"/>
      <c r="N376" s="660"/>
      <c r="O376" s="661"/>
      <c r="P376" s="660"/>
      <c r="R376" s="660"/>
      <c r="S376" s="659"/>
      <c r="T376" s="660"/>
      <c r="U376" s="659"/>
      <c r="V376" s="662"/>
      <c r="W376" s="659"/>
      <c r="X376" s="662"/>
      <c r="Y376" s="107"/>
      <c r="Z376" s="107"/>
    </row>
    <row r="377" s="167" customFormat="1" spans="7:26">
      <c r="G377" s="659"/>
      <c r="H377" s="660"/>
      <c r="I377" s="659"/>
      <c r="J377" s="660"/>
      <c r="K377" s="659"/>
      <c r="L377" s="660"/>
      <c r="M377" s="659"/>
      <c r="N377" s="660"/>
      <c r="O377" s="661"/>
      <c r="P377" s="660"/>
      <c r="R377" s="660"/>
      <c r="S377" s="659"/>
      <c r="T377" s="660"/>
      <c r="U377" s="659"/>
      <c r="V377" s="662"/>
      <c r="W377" s="659"/>
      <c r="X377" s="662"/>
      <c r="Y377" s="107"/>
      <c r="Z377" s="107"/>
    </row>
    <row r="378" s="167" customFormat="1" spans="7:26">
      <c r="G378" s="659"/>
      <c r="H378" s="660"/>
      <c r="I378" s="659"/>
      <c r="J378" s="660"/>
      <c r="K378" s="659"/>
      <c r="L378" s="660"/>
      <c r="M378" s="659"/>
      <c r="N378" s="660"/>
      <c r="O378" s="661"/>
      <c r="P378" s="660"/>
      <c r="R378" s="660"/>
      <c r="S378" s="659"/>
      <c r="T378" s="660"/>
      <c r="U378" s="659"/>
      <c r="V378" s="662"/>
      <c r="W378" s="659"/>
      <c r="X378" s="662"/>
      <c r="Y378" s="107"/>
      <c r="Z378" s="107"/>
    </row>
    <row r="379" s="167" customFormat="1" spans="7:26">
      <c r="G379" s="659"/>
      <c r="H379" s="660"/>
      <c r="I379" s="659"/>
      <c r="J379" s="660"/>
      <c r="K379" s="659"/>
      <c r="L379" s="660"/>
      <c r="M379" s="659"/>
      <c r="N379" s="660"/>
      <c r="O379" s="661"/>
      <c r="P379" s="660"/>
      <c r="R379" s="660"/>
      <c r="S379" s="659"/>
      <c r="T379" s="660"/>
      <c r="U379" s="659"/>
      <c r="V379" s="662"/>
      <c r="W379" s="659"/>
      <c r="X379" s="662"/>
      <c r="Y379" s="107"/>
      <c r="Z379" s="107"/>
    </row>
    <row r="380" s="167" customFormat="1" spans="7:26">
      <c r="G380" s="659"/>
      <c r="H380" s="660"/>
      <c r="I380" s="659"/>
      <c r="J380" s="660"/>
      <c r="K380" s="659"/>
      <c r="L380" s="660"/>
      <c r="M380" s="659"/>
      <c r="N380" s="660"/>
      <c r="O380" s="661"/>
      <c r="P380" s="660"/>
      <c r="R380" s="660"/>
      <c r="S380" s="659"/>
      <c r="T380" s="660"/>
      <c r="U380" s="659"/>
      <c r="V380" s="662"/>
      <c r="W380" s="659"/>
      <c r="X380" s="662"/>
      <c r="Y380" s="107"/>
      <c r="Z380" s="107"/>
    </row>
    <row r="381" s="167" customFormat="1" spans="7:26">
      <c r="G381" s="659"/>
      <c r="H381" s="660"/>
      <c r="I381" s="659"/>
      <c r="J381" s="660"/>
      <c r="K381" s="659"/>
      <c r="L381" s="660"/>
      <c r="M381" s="659"/>
      <c r="N381" s="660"/>
      <c r="O381" s="661"/>
      <c r="P381" s="660"/>
      <c r="R381" s="660"/>
      <c r="S381" s="659"/>
      <c r="T381" s="660"/>
      <c r="U381" s="659"/>
      <c r="V381" s="662"/>
      <c r="W381" s="659"/>
      <c r="X381" s="662"/>
      <c r="Y381" s="107"/>
      <c r="Z381" s="107"/>
    </row>
    <row r="382" s="167" customFormat="1" spans="7:26">
      <c r="G382" s="659"/>
      <c r="H382" s="660"/>
      <c r="I382" s="659"/>
      <c r="J382" s="660"/>
      <c r="K382" s="659"/>
      <c r="L382" s="660"/>
      <c r="M382" s="659"/>
      <c r="N382" s="660"/>
      <c r="O382" s="661"/>
      <c r="P382" s="660"/>
      <c r="R382" s="660"/>
      <c r="S382" s="659"/>
      <c r="T382" s="660"/>
      <c r="U382" s="659"/>
      <c r="V382" s="662"/>
      <c r="W382" s="659"/>
      <c r="X382" s="662"/>
      <c r="Y382" s="107"/>
      <c r="Z382" s="107"/>
    </row>
    <row r="383" s="167" customFormat="1" spans="7:26">
      <c r="G383" s="659"/>
      <c r="H383" s="660"/>
      <c r="I383" s="659"/>
      <c r="J383" s="660"/>
      <c r="K383" s="659"/>
      <c r="L383" s="660"/>
      <c r="M383" s="659"/>
      <c r="N383" s="660"/>
      <c r="O383" s="661"/>
      <c r="P383" s="660"/>
      <c r="R383" s="660"/>
      <c r="S383" s="659"/>
      <c r="T383" s="660"/>
      <c r="U383" s="659"/>
      <c r="V383" s="662"/>
      <c r="W383" s="659"/>
      <c r="X383" s="662"/>
      <c r="Y383" s="107"/>
      <c r="Z383" s="107"/>
    </row>
    <row r="384" s="167" customFormat="1" spans="7:26">
      <c r="G384" s="659"/>
      <c r="H384" s="660"/>
      <c r="I384" s="659"/>
      <c r="J384" s="660"/>
      <c r="K384" s="659"/>
      <c r="L384" s="660"/>
      <c r="M384" s="659"/>
      <c r="N384" s="660"/>
      <c r="O384" s="661"/>
      <c r="P384" s="660"/>
      <c r="R384" s="660"/>
      <c r="S384" s="659"/>
      <c r="T384" s="660"/>
      <c r="U384" s="659"/>
      <c r="V384" s="662"/>
      <c r="W384" s="659"/>
      <c r="X384" s="662"/>
      <c r="Y384" s="107"/>
      <c r="Z384" s="107"/>
    </row>
    <row r="385" s="167" customFormat="1" spans="7:26">
      <c r="G385" s="659"/>
      <c r="H385" s="660"/>
      <c r="I385" s="659"/>
      <c r="J385" s="660"/>
      <c r="K385" s="659"/>
      <c r="L385" s="660"/>
      <c r="M385" s="659"/>
      <c r="N385" s="660"/>
      <c r="O385" s="661"/>
      <c r="P385" s="660"/>
      <c r="R385" s="660"/>
      <c r="S385" s="659"/>
      <c r="T385" s="660"/>
      <c r="U385" s="659"/>
      <c r="V385" s="662"/>
      <c r="W385" s="659"/>
      <c r="X385" s="662"/>
      <c r="Y385" s="107"/>
      <c r="Z385" s="107"/>
    </row>
    <row r="386" s="167" customFormat="1" spans="7:26">
      <c r="G386" s="659"/>
      <c r="H386" s="660"/>
      <c r="I386" s="659"/>
      <c r="J386" s="660"/>
      <c r="K386" s="659"/>
      <c r="L386" s="660"/>
      <c r="M386" s="659"/>
      <c r="N386" s="660"/>
      <c r="O386" s="661"/>
      <c r="P386" s="660"/>
      <c r="R386" s="660"/>
      <c r="S386" s="659"/>
      <c r="T386" s="660"/>
      <c r="U386" s="659"/>
      <c r="V386" s="662"/>
      <c r="W386" s="659"/>
      <c r="X386" s="662"/>
      <c r="Y386" s="107"/>
      <c r="Z386" s="107"/>
    </row>
    <row r="387" s="167" customFormat="1" spans="7:26">
      <c r="G387" s="659"/>
      <c r="H387" s="660"/>
      <c r="I387" s="659"/>
      <c r="J387" s="660"/>
      <c r="K387" s="659"/>
      <c r="L387" s="660"/>
      <c r="M387" s="659"/>
      <c r="N387" s="660"/>
      <c r="O387" s="661"/>
      <c r="P387" s="660"/>
      <c r="R387" s="660"/>
      <c r="S387" s="659"/>
      <c r="T387" s="660"/>
      <c r="U387" s="659"/>
      <c r="V387" s="662"/>
      <c r="W387" s="659"/>
      <c r="X387" s="662"/>
      <c r="Y387" s="107"/>
      <c r="Z387" s="107"/>
    </row>
    <row r="388" s="167" customFormat="1" spans="7:26">
      <c r="G388" s="659"/>
      <c r="H388" s="660"/>
      <c r="I388" s="659"/>
      <c r="J388" s="660"/>
      <c r="K388" s="659"/>
      <c r="L388" s="660"/>
      <c r="M388" s="659"/>
      <c r="N388" s="660"/>
      <c r="O388" s="661"/>
      <c r="P388" s="660"/>
      <c r="R388" s="660"/>
      <c r="S388" s="659"/>
      <c r="T388" s="660"/>
      <c r="U388" s="659"/>
      <c r="V388" s="662"/>
      <c r="W388" s="659"/>
      <c r="X388" s="662"/>
      <c r="Y388" s="107"/>
      <c r="Z388" s="107"/>
    </row>
    <row r="389" s="167" customFormat="1" spans="7:26">
      <c r="G389" s="659"/>
      <c r="H389" s="660"/>
      <c r="I389" s="659"/>
      <c r="J389" s="660"/>
      <c r="K389" s="659"/>
      <c r="L389" s="660"/>
      <c r="M389" s="659"/>
      <c r="N389" s="660"/>
      <c r="O389" s="661"/>
      <c r="P389" s="660"/>
      <c r="R389" s="660"/>
      <c r="S389" s="659"/>
      <c r="T389" s="660"/>
      <c r="U389" s="659"/>
      <c r="V389" s="662"/>
      <c r="W389" s="659"/>
      <c r="X389" s="662"/>
      <c r="Y389" s="107"/>
      <c r="Z389" s="107"/>
    </row>
    <row r="390" s="167" customFormat="1" spans="7:26">
      <c r="G390" s="659"/>
      <c r="H390" s="660"/>
      <c r="I390" s="659"/>
      <c r="J390" s="660"/>
      <c r="K390" s="659"/>
      <c r="L390" s="660"/>
      <c r="M390" s="659"/>
      <c r="N390" s="660"/>
      <c r="O390" s="661"/>
      <c r="P390" s="660"/>
      <c r="R390" s="660"/>
      <c r="S390" s="659"/>
      <c r="T390" s="660"/>
      <c r="U390" s="659"/>
      <c r="V390" s="662"/>
      <c r="W390" s="659"/>
      <c r="X390" s="662"/>
      <c r="Y390" s="107"/>
      <c r="Z390" s="107"/>
    </row>
    <row r="391" s="167" customFormat="1" spans="7:26">
      <c r="G391" s="659"/>
      <c r="H391" s="660"/>
      <c r="I391" s="659"/>
      <c r="J391" s="660"/>
      <c r="K391" s="659"/>
      <c r="L391" s="660"/>
      <c r="M391" s="659"/>
      <c r="N391" s="660"/>
      <c r="O391" s="661"/>
      <c r="P391" s="660"/>
      <c r="R391" s="660"/>
      <c r="S391" s="659"/>
      <c r="T391" s="660"/>
      <c r="U391" s="659"/>
      <c r="V391" s="662"/>
      <c r="W391" s="659"/>
      <c r="X391" s="662"/>
      <c r="Y391" s="107"/>
      <c r="Z391" s="107"/>
    </row>
    <row r="392" s="167" customFormat="1" spans="7:26">
      <c r="G392" s="659"/>
      <c r="H392" s="660"/>
      <c r="I392" s="659"/>
      <c r="J392" s="660"/>
      <c r="K392" s="659"/>
      <c r="L392" s="660"/>
      <c r="M392" s="659"/>
      <c r="N392" s="660"/>
      <c r="O392" s="661"/>
      <c r="P392" s="660"/>
      <c r="R392" s="660"/>
      <c r="S392" s="659"/>
      <c r="T392" s="660"/>
      <c r="U392" s="659"/>
      <c r="V392" s="662"/>
      <c r="W392" s="659"/>
      <c r="X392" s="662"/>
      <c r="Y392" s="107"/>
      <c r="Z392" s="107"/>
    </row>
    <row r="393" s="167" customFormat="1" spans="7:26">
      <c r="G393" s="659"/>
      <c r="H393" s="660"/>
      <c r="I393" s="659"/>
      <c r="J393" s="660"/>
      <c r="K393" s="659"/>
      <c r="L393" s="660"/>
      <c r="M393" s="659"/>
      <c r="N393" s="660"/>
      <c r="O393" s="661"/>
      <c r="P393" s="660"/>
      <c r="R393" s="660"/>
      <c r="S393" s="659"/>
      <c r="T393" s="660"/>
      <c r="U393" s="659"/>
      <c r="V393" s="662"/>
      <c r="W393" s="659"/>
      <c r="X393" s="662"/>
      <c r="Y393" s="107"/>
      <c r="Z393" s="107"/>
    </row>
    <row r="394" s="167" customFormat="1" spans="7:26">
      <c r="G394" s="659"/>
      <c r="H394" s="660"/>
      <c r="I394" s="659"/>
      <c r="J394" s="660"/>
      <c r="K394" s="659"/>
      <c r="L394" s="660"/>
      <c r="M394" s="659"/>
      <c r="N394" s="660"/>
      <c r="O394" s="661"/>
      <c r="P394" s="660"/>
      <c r="R394" s="660"/>
      <c r="S394" s="659"/>
      <c r="T394" s="660"/>
      <c r="U394" s="659"/>
      <c r="V394" s="662"/>
      <c r="W394" s="659"/>
      <c r="X394" s="662"/>
      <c r="Y394" s="107"/>
      <c r="Z394" s="107"/>
    </row>
    <row r="395" s="167" customFormat="1" spans="7:26">
      <c r="G395" s="659"/>
      <c r="H395" s="660"/>
      <c r="I395" s="659"/>
      <c r="J395" s="660"/>
      <c r="K395" s="659"/>
      <c r="L395" s="660"/>
      <c r="M395" s="659"/>
      <c r="N395" s="660"/>
      <c r="O395" s="661"/>
      <c r="P395" s="660"/>
      <c r="R395" s="660"/>
      <c r="S395" s="659"/>
      <c r="T395" s="660"/>
      <c r="U395" s="659"/>
      <c r="V395" s="662"/>
      <c r="W395" s="659"/>
      <c r="X395" s="662"/>
      <c r="Y395" s="107"/>
      <c r="Z395" s="107"/>
    </row>
    <row r="396" s="167" customFormat="1" spans="7:26">
      <c r="G396" s="659"/>
      <c r="H396" s="660"/>
      <c r="I396" s="659"/>
      <c r="J396" s="660"/>
      <c r="K396" s="659"/>
      <c r="L396" s="660"/>
      <c r="M396" s="659"/>
      <c r="N396" s="660"/>
      <c r="O396" s="661"/>
      <c r="P396" s="660"/>
      <c r="R396" s="660"/>
      <c r="S396" s="659"/>
      <c r="T396" s="660"/>
      <c r="U396" s="659"/>
      <c r="V396" s="662"/>
      <c r="W396" s="659"/>
      <c r="X396" s="662"/>
      <c r="Y396" s="107"/>
      <c r="Z396" s="107"/>
    </row>
    <row r="397" s="167" customFormat="1" spans="7:26">
      <c r="G397" s="659"/>
      <c r="H397" s="660"/>
      <c r="I397" s="659"/>
      <c r="J397" s="660"/>
      <c r="K397" s="659"/>
      <c r="L397" s="660"/>
      <c r="M397" s="659"/>
      <c r="N397" s="660"/>
      <c r="O397" s="661"/>
      <c r="P397" s="660"/>
      <c r="R397" s="660"/>
      <c r="S397" s="659"/>
      <c r="T397" s="660"/>
      <c r="U397" s="659"/>
      <c r="V397" s="662"/>
      <c r="W397" s="659"/>
      <c r="X397" s="662"/>
      <c r="Y397" s="107"/>
      <c r="Z397" s="107"/>
    </row>
    <row r="398" s="167" customFormat="1" spans="7:26">
      <c r="G398" s="659"/>
      <c r="H398" s="660"/>
      <c r="I398" s="659"/>
      <c r="J398" s="660"/>
      <c r="K398" s="659"/>
      <c r="L398" s="660"/>
      <c r="M398" s="659"/>
      <c r="N398" s="660"/>
      <c r="O398" s="661"/>
      <c r="P398" s="660"/>
      <c r="R398" s="660"/>
      <c r="S398" s="659"/>
      <c r="T398" s="660"/>
      <c r="U398" s="659"/>
      <c r="V398" s="662"/>
      <c r="W398" s="659"/>
      <c r="X398" s="662"/>
      <c r="Y398" s="107"/>
      <c r="Z398" s="107"/>
    </row>
    <row r="399" s="167" customFormat="1" spans="7:26">
      <c r="G399" s="659"/>
      <c r="H399" s="660"/>
      <c r="I399" s="659"/>
      <c r="J399" s="660"/>
      <c r="K399" s="659"/>
      <c r="L399" s="660"/>
      <c r="M399" s="659"/>
      <c r="N399" s="660"/>
      <c r="O399" s="661"/>
      <c r="P399" s="660"/>
      <c r="R399" s="660"/>
      <c r="S399" s="659"/>
      <c r="T399" s="660"/>
      <c r="U399" s="659"/>
      <c r="V399" s="662"/>
      <c r="W399" s="659"/>
      <c r="X399" s="662"/>
      <c r="Y399" s="107"/>
      <c r="Z399" s="107"/>
    </row>
    <row r="400" s="167" customFormat="1" spans="7:26">
      <c r="G400" s="659"/>
      <c r="H400" s="660"/>
      <c r="I400" s="659"/>
      <c r="J400" s="660"/>
      <c r="K400" s="659"/>
      <c r="L400" s="660"/>
      <c r="M400" s="659"/>
      <c r="N400" s="660"/>
      <c r="O400" s="661"/>
      <c r="P400" s="660"/>
      <c r="R400" s="660"/>
      <c r="S400" s="659"/>
      <c r="T400" s="660"/>
      <c r="U400" s="659"/>
      <c r="V400" s="662"/>
      <c r="W400" s="659"/>
      <c r="X400" s="662"/>
      <c r="Y400" s="107"/>
      <c r="Z400" s="107"/>
    </row>
    <row r="401" s="167" customFormat="1" spans="7:26">
      <c r="G401" s="659"/>
      <c r="H401" s="660"/>
      <c r="I401" s="659"/>
      <c r="J401" s="660"/>
      <c r="K401" s="659"/>
      <c r="L401" s="660"/>
      <c r="M401" s="659"/>
      <c r="N401" s="660"/>
      <c r="O401" s="661"/>
      <c r="P401" s="660"/>
      <c r="R401" s="660"/>
      <c r="S401" s="659"/>
      <c r="T401" s="660"/>
      <c r="U401" s="659"/>
      <c r="V401" s="662"/>
      <c r="W401" s="659"/>
      <c r="X401" s="662"/>
      <c r="Y401" s="107"/>
      <c r="Z401" s="107"/>
    </row>
    <row r="402" s="167" customFormat="1" spans="7:26">
      <c r="G402" s="659"/>
      <c r="H402" s="660"/>
      <c r="I402" s="659"/>
      <c r="J402" s="660"/>
      <c r="K402" s="659"/>
      <c r="L402" s="660"/>
      <c r="M402" s="659"/>
      <c r="N402" s="660"/>
      <c r="O402" s="661"/>
      <c r="P402" s="660"/>
      <c r="R402" s="660"/>
      <c r="S402" s="659"/>
      <c r="T402" s="660"/>
      <c r="U402" s="659"/>
      <c r="V402" s="662"/>
      <c r="W402" s="659"/>
      <c r="X402" s="662"/>
      <c r="Y402" s="107"/>
      <c r="Z402" s="107"/>
    </row>
    <row r="403" s="167" customFormat="1" spans="7:26">
      <c r="G403" s="659"/>
      <c r="H403" s="660"/>
      <c r="I403" s="659"/>
      <c r="J403" s="660"/>
      <c r="K403" s="659"/>
      <c r="L403" s="660"/>
      <c r="M403" s="659"/>
      <c r="N403" s="660"/>
      <c r="O403" s="661"/>
      <c r="P403" s="660"/>
      <c r="R403" s="660"/>
      <c r="S403" s="659"/>
      <c r="T403" s="660"/>
      <c r="U403" s="659"/>
      <c r="V403" s="662"/>
      <c r="W403" s="659"/>
      <c r="X403" s="662"/>
      <c r="Y403" s="107"/>
      <c r="Z403" s="107"/>
    </row>
    <row r="404" s="167" customFormat="1" spans="7:26">
      <c r="G404" s="659"/>
      <c r="H404" s="660"/>
      <c r="I404" s="659"/>
      <c r="J404" s="660"/>
      <c r="K404" s="659"/>
      <c r="L404" s="660"/>
      <c r="M404" s="659"/>
      <c r="N404" s="660"/>
      <c r="O404" s="661"/>
      <c r="P404" s="660"/>
      <c r="R404" s="660"/>
      <c r="S404" s="659"/>
      <c r="T404" s="660"/>
      <c r="U404" s="659"/>
      <c r="V404" s="662"/>
      <c r="W404" s="659"/>
      <c r="X404" s="662"/>
      <c r="Y404" s="107"/>
      <c r="Z404" s="107"/>
    </row>
    <row r="405" s="167" customFormat="1" spans="7:26">
      <c r="G405" s="659"/>
      <c r="H405" s="660"/>
      <c r="I405" s="659"/>
      <c r="J405" s="660"/>
      <c r="K405" s="659"/>
      <c r="L405" s="660"/>
      <c r="M405" s="659"/>
      <c r="N405" s="660"/>
      <c r="O405" s="661"/>
      <c r="P405" s="660"/>
      <c r="R405" s="660"/>
      <c r="S405" s="659"/>
      <c r="T405" s="660"/>
      <c r="U405" s="659"/>
      <c r="V405" s="662"/>
      <c r="W405" s="659"/>
      <c r="X405" s="662"/>
      <c r="Y405" s="107"/>
      <c r="Z405" s="107"/>
    </row>
    <row r="406" s="167" customFormat="1" spans="7:26">
      <c r="G406" s="659"/>
      <c r="H406" s="660"/>
      <c r="I406" s="659"/>
      <c r="J406" s="660"/>
      <c r="K406" s="659"/>
      <c r="L406" s="660"/>
      <c r="M406" s="659"/>
      <c r="N406" s="660"/>
      <c r="O406" s="661"/>
      <c r="P406" s="660"/>
      <c r="R406" s="660"/>
      <c r="S406" s="659"/>
      <c r="T406" s="660"/>
      <c r="U406" s="659"/>
      <c r="V406" s="662"/>
      <c r="W406" s="659"/>
      <c r="X406" s="662"/>
      <c r="Y406" s="107"/>
      <c r="Z406" s="107"/>
    </row>
    <row r="407" s="167" customFormat="1" spans="7:26">
      <c r="G407" s="659"/>
      <c r="H407" s="660"/>
      <c r="I407" s="659"/>
      <c r="J407" s="660"/>
      <c r="K407" s="659"/>
      <c r="L407" s="660"/>
      <c r="M407" s="659"/>
      <c r="N407" s="660"/>
      <c r="O407" s="661"/>
      <c r="P407" s="660"/>
      <c r="R407" s="660"/>
      <c r="S407" s="659"/>
      <c r="T407" s="660"/>
      <c r="U407" s="659"/>
      <c r="V407" s="662"/>
      <c r="W407" s="659"/>
      <c r="X407" s="662"/>
      <c r="Y407" s="107"/>
      <c r="Z407" s="107"/>
    </row>
    <row r="408" s="167" customFormat="1" spans="7:26">
      <c r="G408" s="659"/>
      <c r="H408" s="660"/>
      <c r="I408" s="659"/>
      <c r="J408" s="660"/>
      <c r="K408" s="659"/>
      <c r="L408" s="660"/>
      <c r="M408" s="659"/>
      <c r="N408" s="660"/>
      <c r="O408" s="661"/>
      <c r="P408" s="660"/>
      <c r="R408" s="660"/>
      <c r="S408" s="659"/>
      <c r="T408" s="660"/>
      <c r="U408" s="659"/>
      <c r="V408" s="662"/>
      <c r="W408" s="659"/>
      <c r="X408" s="662"/>
      <c r="Y408" s="107"/>
      <c r="Z408" s="107"/>
    </row>
    <row r="409" s="167" customFormat="1" spans="7:26">
      <c r="G409" s="659"/>
      <c r="H409" s="660"/>
      <c r="I409" s="659"/>
      <c r="J409" s="660"/>
      <c r="K409" s="659"/>
      <c r="L409" s="660"/>
      <c r="M409" s="659"/>
      <c r="N409" s="660"/>
      <c r="O409" s="661"/>
      <c r="P409" s="660"/>
      <c r="R409" s="660"/>
      <c r="S409" s="659"/>
      <c r="T409" s="660"/>
      <c r="U409" s="659"/>
      <c r="V409" s="662"/>
      <c r="W409" s="659"/>
      <c r="X409" s="662"/>
      <c r="Y409" s="107"/>
      <c r="Z409" s="107"/>
    </row>
    <row r="410" s="167" customFormat="1" spans="7:26">
      <c r="G410" s="659"/>
      <c r="H410" s="660"/>
      <c r="I410" s="659"/>
      <c r="J410" s="660"/>
      <c r="K410" s="659"/>
      <c r="L410" s="660"/>
      <c r="M410" s="659"/>
      <c r="N410" s="660"/>
      <c r="O410" s="661"/>
      <c r="P410" s="660"/>
      <c r="R410" s="660"/>
      <c r="S410" s="659"/>
      <c r="T410" s="660"/>
      <c r="U410" s="659"/>
      <c r="V410" s="662"/>
      <c r="W410" s="659"/>
      <c r="X410" s="662"/>
      <c r="Y410" s="107"/>
      <c r="Z410" s="107"/>
    </row>
    <row r="411" s="167" customFormat="1" spans="7:26">
      <c r="G411" s="659"/>
      <c r="H411" s="660"/>
      <c r="I411" s="659"/>
      <c r="J411" s="660"/>
      <c r="K411" s="659"/>
      <c r="L411" s="660"/>
      <c r="M411" s="659"/>
      <c r="N411" s="660"/>
      <c r="O411" s="661"/>
      <c r="P411" s="660"/>
      <c r="R411" s="660"/>
      <c r="S411" s="659"/>
      <c r="T411" s="660"/>
      <c r="U411" s="659"/>
      <c r="V411" s="662"/>
      <c r="W411" s="659"/>
      <c r="X411" s="662"/>
      <c r="Y411" s="107"/>
      <c r="Z411" s="107"/>
    </row>
    <row r="412" s="167" customFormat="1" spans="7:26">
      <c r="G412" s="659"/>
      <c r="H412" s="660"/>
      <c r="I412" s="659"/>
      <c r="J412" s="660"/>
      <c r="K412" s="659"/>
      <c r="L412" s="660"/>
      <c r="M412" s="659"/>
      <c r="N412" s="660"/>
      <c r="O412" s="661"/>
      <c r="P412" s="660"/>
      <c r="R412" s="660"/>
      <c r="S412" s="659"/>
      <c r="T412" s="660"/>
      <c r="U412" s="659"/>
      <c r="V412" s="662"/>
      <c r="W412" s="659"/>
      <c r="X412" s="662"/>
      <c r="Y412" s="107"/>
      <c r="Z412" s="107"/>
    </row>
    <row r="413" s="167" customFormat="1" spans="7:26">
      <c r="G413" s="659"/>
      <c r="H413" s="660"/>
      <c r="I413" s="659"/>
      <c r="J413" s="660"/>
      <c r="K413" s="659"/>
      <c r="L413" s="660"/>
      <c r="M413" s="659"/>
      <c r="N413" s="660"/>
      <c r="O413" s="661"/>
      <c r="P413" s="660"/>
      <c r="R413" s="660"/>
      <c r="S413" s="659"/>
      <c r="T413" s="660"/>
      <c r="U413" s="659"/>
      <c r="V413" s="662"/>
      <c r="W413" s="659"/>
      <c r="X413" s="662"/>
      <c r="Y413" s="107"/>
      <c r="Z413" s="107"/>
    </row>
    <row r="414" s="167" customFormat="1" spans="7:26">
      <c r="G414" s="659"/>
      <c r="H414" s="660"/>
      <c r="I414" s="659"/>
      <c r="J414" s="660"/>
      <c r="K414" s="659"/>
      <c r="L414" s="660"/>
      <c r="M414" s="659"/>
      <c r="N414" s="660"/>
      <c r="O414" s="661"/>
      <c r="P414" s="660"/>
      <c r="R414" s="660"/>
      <c r="S414" s="659"/>
      <c r="T414" s="660"/>
      <c r="U414" s="659"/>
      <c r="V414" s="662"/>
      <c r="W414" s="659"/>
      <c r="X414" s="662"/>
      <c r="Y414" s="107"/>
      <c r="Z414" s="107"/>
    </row>
    <row r="415" s="167" customFormat="1" spans="7:26">
      <c r="G415" s="659"/>
      <c r="H415" s="660"/>
      <c r="I415" s="659"/>
      <c r="J415" s="660"/>
      <c r="K415" s="659"/>
      <c r="L415" s="660"/>
      <c r="M415" s="659"/>
      <c r="N415" s="660"/>
      <c r="O415" s="661"/>
      <c r="P415" s="660"/>
      <c r="R415" s="660"/>
      <c r="S415" s="659"/>
      <c r="T415" s="660"/>
      <c r="U415" s="659"/>
      <c r="V415" s="662"/>
      <c r="W415" s="659"/>
      <c r="X415" s="662"/>
      <c r="Y415" s="107"/>
      <c r="Z415" s="107"/>
    </row>
    <row r="416" s="167" customFormat="1" spans="7:26">
      <c r="G416" s="659"/>
      <c r="H416" s="660"/>
      <c r="I416" s="659"/>
      <c r="J416" s="660"/>
      <c r="K416" s="659"/>
      <c r="L416" s="660"/>
      <c r="M416" s="659"/>
      <c r="N416" s="660"/>
      <c r="O416" s="661"/>
      <c r="P416" s="660"/>
      <c r="R416" s="660"/>
      <c r="S416" s="659"/>
      <c r="T416" s="660"/>
      <c r="U416" s="659"/>
      <c r="V416" s="662"/>
      <c r="W416" s="659"/>
      <c r="X416" s="662"/>
      <c r="Y416" s="107"/>
      <c r="Z416" s="107"/>
    </row>
    <row r="417" s="167" customFormat="1" spans="7:26">
      <c r="G417" s="659"/>
      <c r="H417" s="660"/>
      <c r="I417" s="659"/>
      <c r="J417" s="660"/>
      <c r="K417" s="659"/>
      <c r="L417" s="660"/>
      <c r="M417" s="659"/>
      <c r="N417" s="660"/>
      <c r="O417" s="661"/>
      <c r="P417" s="660"/>
      <c r="R417" s="660"/>
      <c r="S417" s="659"/>
      <c r="T417" s="660"/>
      <c r="U417" s="659"/>
      <c r="V417" s="662"/>
      <c r="W417" s="659"/>
      <c r="X417" s="662"/>
      <c r="Y417" s="107"/>
      <c r="Z417" s="107"/>
    </row>
    <row r="418" s="167" customFormat="1" spans="7:26">
      <c r="G418" s="659"/>
      <c r="H418" s="660"/>
      <c r="I418" s="659"/>
      <c r="J418" s="660"/>
      <c r="K418" s="659"/>
      <c r="L418" s="660"/>
      <c r="M418" s="659"/>
      <c r="N418" s="660"/>
      <c r="O418" s="661"/>
      <c r="P418" s="660"/>
      <c r="R418" s="660"/>
      <c r="S418" s="659"/>
      <c r="T418" s="660"/>
      <c r="U418" s="659"/>
      <c r="V418" s="662"/>
      <c r="W418" s="659"/>
      <c r="X418" s="662"/>
      <c r="Y418" s="107"/>
      <c r="Z418" s="107"/>
    </row>
    <row r="419" s="167" customFormat="1" spans="7:26">
      <c r="G419" s="659"/>
      <c r="H419" s="660"/>
      <c r="I419" s="659"/>
      <c r="J419" s="660"/>
      <c r="K419" s="659"/>
      <c r="L419" s="660"/>
      <c r="M419" s="659"/>
      <c r="N419" s="660"/>
      <c r="O419" s="661"/>
      <c r="P419" s="660"/>
      <c r="R419" s="660"/>
      <c r="S419" s="659"/>
      <c r="T419" s="660"/>
      <c r="U419" s="659"/>
      <c r="V419" s="662"/>
      <c r="W419" s="659"/>
      <c r="X419" s="662"/>
      <c r="Y419" s="107"/>
      <c r="Z419" s="107"/>
    </row>
    <row r="420" s="167" customFormat="1" spans="7:26">
      <c r="G420" s="659"/>
      <c r="H420" s="660"/>
      <c r="I420" s="659"/>
      <c r="J420" s="660"/>
      <c r="K420" s="659"/>
      <c r="L420" s="660"/>
      <c r="M420" s="659"/>
      <c r="N420" s="660"/>
      <c r="O420" s="661"/>
      <c r="P420" s="660"/>
      <c r="R420" s="660"/>
      <c r="S420" s="659"/>
      <c r="T420" s="660"/>
      <c r="U420" s="659"/>
      <c r="V420" s="662"/>
      <c r="W420" s="659"/>
      <c r="X420" s="662"/>
      <c r="Y420" s="107"/>
      <c r="Z420" s="107"/>
    </row>
    <row r="421" s="167" customFormat="1" spans="7:26">
      <c r="G421" s="659"/>
      <c r="H421" s="660"/>
      <c r="I421" s="659"/>
      <c r="J421" s="660"/>
      <c r="K421" s="659"/>
      <c r="L421" s="660"/>
      <c r="M421" s="659"/>
      <c r="N421" s="660"/>
      <c r="O421" s="661"/>
      <c r="P421" s="660"/>
      <c r="R421" s="660"/>
      <c r="S421" s="659"/>
      <c r="T421" s="660"/>
      <c r="U421" s="659"/>
      <c r="V421" s="662"/>
      <c r="W421" s="659"/>
      <c r="X421" s="662"/>
      <c r="Y421" s="107"/>
      <c r="Z421" s="107"/>
    </row>
    <row r="422" s="167" customFormat="1" spans="7:26">
      <c r="G422" s="659"/>
      <c r="H422" s="660"/>
      <c r="I422" s="659"/>
      <c r="J422" s="660"/>
      <c r="K422" s="659"/>
      <c r="L422" s="660"/>
      <c r="M422" s="659"/>
      <c r="N422" s="660"/>
      <c r="O422" s="661"/>
      <c r="P422" s="660"/>
      <c r="R422" s="660"/>
      <c r="S422" s="659"/>
      <c r="T422" s="660"/>
      <c r="U422" s="659"/>
      <c r="V422" s="662"/>
      <c r="W422" s="659"/>
      <c r="X422" s="662"/>
      <c r="Y422" s="107"/>
      <c r="Z422" s="107"/>
    </row>
    <row r="423" s="167" customFormat="1" spans="7:26">
      <c r="G423" s="659"/>
      <c r="H423" s="660"/>
      <c r="I423" s="659"/>
      <c r="J423" s="660"/>
      <c r="K423" s="659"/>
      <c r="L423" s="660"/>
      <c r="M423" s="659"/>
      <c r="N423" s="660"/>
      <c r="O423" s="661"/>
      <c r="P423" s="660"/>
      <c r="R423" s="660"/>
      <c r="S423" s="659"/>
      <c r="T423" s="660"/>
      <c r="U423" s="659"/>
      <c r="V423" s="662"/>
      <c r="W423" s="659"/>
      <c r="X423" s="662"/>
      <c r="Y423" s="107"/>
      <c r="Z423" s="107"/>
    </row>
    <row r="424" s="167" customFormat="1" spans="7:26">
      <c r="G424" s="659"/>
      <c r="H424" s="660"/>
      <c r="I424" s="659"/>
      <c r="J424" s="660"/>
      <c r="K424" s="659"/>
      <c r="L424" s="660"/>
      <c r="M424" s="659"/>
      <c r="N424" s="660"/>
      <c r="O424" s="661"/>
      <c r="P424" s="660"/>
      <c r="R424" s="660"/>
      <c r="S424" s="659"/>
      <c r="T424" s="660"/>
      <c r="U424" s="659"/>
      <c r="V424" s="662"/>
      <c r="W424" s="659"/>
      <c r="X424" s="662"/>
      <c r="Y424" s="107"/>
      <c r="Z424" s="107"/>
    </row>
    <row r="425" s="167" customFormat="1" spans="7:26">
      <c r="G425" s="659"/>
      <c r="H425" s="660"/>
      <c r="I425" s="659"/>
      <c r="J425" s="660"/>
      <c r="K425" s="659"/>
      <c r="L425" s="660"/>
      <c r="M425" s="659"/>
      <c r="N425" s="660"/>
      <c r="O425" s="661"/>
      <c r="P425" s="660"/>
      <c r="R425" s="660"/>
      <c r="S425" s="659"/>
      <c r="T425" s="660"/>
      <c r="U425" s="659"/>
      <c r="V425" s="662"/>
      <c r="W425" s="659"/>
      <c r="X425" s="662"/>
      <c r="Y425" s="107"/>
      <c r="Z425" s="107"/>
    </row>
    <row r="426" s="167" customFormat="1" spans="7:26">
      <c r="G426" s="659"/>
      <c r="H426" s="660"/>
      <c r="I426" s="659"/>
      <c r="J426" s="660"/>
      <c r="K426" s="659"/>
      <c r="L426" s="660"/>
      <c r="M426" s="659"/>
      <c r="N426" s="660"/>
      <c r="O426" s="661"/>
      <c r="P426" s="660"/>
      <c r="R426" s="660"/>
      <c r="S426" s="659"/>
      <c r="T426" s="660"/>
      <c r="U426" s="659"/>
      <c r="V426" s="662"/>
      <c r="W426" s="659"/>
      <c r="X426" s="662"/>
      <c r="Y426" s="107"/>
      <c r="Z426" s="107"/>
    </row>
    <row r="427" s="167" customFormat="1" spans="7:26">
      <c r="G427" s="659"/>
      <c r="H427" s="660"/>
      <c r="I427" s="659"/>
      <c r="J427" s="660"/>
      <c r="K427" s="659"/>
      <c r="L427" s="660"/>
      <c r="M427" s="659"/>
      <c r="N427" s="660"/>
      <c r="O427" s="661"/>
      <c r="P427" s="660"/>
      <c r="R427" s="660"/>
      <c r="S427" s="659"/>
      <c r="T427" s="660"/>
      <c r="U427" s="659"/>
      <c r="V427" s="662"/>
      <c r="W427" s="659"/>
      <c r="X427" s="662"/>
      <c r="Y427" s="107"/>
      <c r="Z427" s="107"/>
    </row>
    <row r="428" s="167" customFormat="1" spans="7:26">
      <c r="G428" s="659"/>
      <c r="H428" s="660"/>
      <c r="I428" s="659"/>
      <c r="J428" s="660"/>
      <c r="K428" s="659"/>
      <c r="L428" s="660"/>
      <c r="M428" s="659"/>
      <c r="N428" s="660"/>
      <c r="O428" s="661"/>
      <c r="P428" s="660"/>
      <c r="R428" s="660"/>
      <c r="S428" s="659"/>
      <c r="T428" s="660"/>
      <c r="U428" s="659"/>
      <c r="V428" s="662"/>
      <c r="W428" s="659"/>
      <c r="X428" s="662"/>
      <c r="Y428" s="107"/>
      <c r="Z428" s="107"/>
    </row>
    <row r="429" s="167" customFormat="1" spans="7:26">
      <c r="G429" s="659"/>
      <c r="H429" s="660"/>
      <c r="I429" s="659"/>
      <c r="J429" s="660"/>
      <c r="K429" s="659"/>
      <c r="L429" s="660"/>
      <c r="M429" s="659"/>
      <c r="N429" s="660"/>
      <c r="O429" s="661"/>
      <c r="P429" s="660"/>
      <c r="R429" s="660"/>
      <c r="S429" s="659"/>
      <c r="T429" s="660"/>
      <c r="U429" s="659"/>
      <c r="V429" s="662"/>
      <c r="W429" s="659"/>
      <c r="X429" s="662"/>
      <c r="Y429" s="107"/>
      <c r="Z429" s="107"/>
    </row>
    <row r="430" s="167" customFormat="1" spans="7:26">
      <c r="G430" s="659"/>
      <c r="H430" s="660"/>
      <c r="I430" s="659"/>
      <c r="J430" s="660"/>
      <c r="K430" s="659"/>
      <c r="L430" s="660"/>
      <c r="M430" s="659"/>
      <c r="N430" s="660"/>
      <c r="O430" s="661"/>
      <c r="P430" s="660"/>
      <c r="R430" s="660"/>
      <c r="S430" s="659"/>
      <c r="T430" s="660"/>
      <c r="U430" s="659"/>
      <c r="V430" s="662"/>
      <c r="W430" s="659"/>
      <c r="X430" s="662"/>
      <c r="Y430" s="107"/>
      <c r="Z430" s="107"/>
    </row>
    <row r="431" s="167" customFormat="1" spans="7:26">
      <c r="G431" s="659"/>
      <c r="H431" s="660"/>
      <c r="I431" s="659"/>
      <c r="J431" s="660"/>
      <c r="K431" s="659"/>
      <c r="L431" s="660"/>
      <c r="M431" s="659"/>
      <c r="N431" s="660"/>
      <c r="O431" s="661"/>
      <c r="P431" s="660"/>
      <c r="R431" s="660"/>
      <c r="S431" s="659"/>
      <c r="T431" s="660"/>
      <c r="U431" s="659"/>
      <c r="V431" s="662"/>
      <c r="W431" s="659"/>
      <c r="X431" s="662"/>
      <c r="Y431" s="107"/>
      <c r="Z431" s="107"/>
    </row>
    <row r="432" s="167" customFormat="1" spans="7:26">
      <c r="G432" s="659"/>
      <c r="H432" s="660"/>
      <c r="I432" s="659"/>
      <c r="J432" s="660"/>
      <c r="K432" s="659"/>
      <c r="L432" s="660"/>
      <c r="M432" s="659"/>
      <c r="N432" s="660"/>
      <c r="O432" s="661"/>
      <c r="P432" s="660"/>
      <c r="R432" s="660"/>
      <c r="S432" s="659"/>
      <c r="T432" s="660"/>
      <c r="U432" s="659"/>
      <c r="V432" s="662"/>
      <c r="W432" s="659"/>
      <c r="X432" s="662"/>
      <c r="Y432" s="107"/>
      <c r="Z432" s="107"/>
    </row>
    <row r="433" s="167" customFormat="1" spans="7:26">
      <c r="G433" s="659"/>
      <c r="H433" s="660"/>
      <c r="I433" s="659"/>
      <c r="J433" s="660"/>
      <c r="K433" s="659"/>
      <c r="L433" s="660"/>
      <c r="M433" s="659"/>
      <c r="N433" s="660"/>
      <c r="O433" s="661"/>
      <c r="P433" s="660"/>
      <c r="R433" s="660"/>
      <c r="S433" s="659"/>
      <c r="T433" s="660"/>
      <c r="U433" s="659"/>
      <c r="V433" s="662"/>
      <c r="W433" s="659"/>
      <c r="X433" s="662"/>
      <c r="Y433" s="107"/>
      <c r="Z433" s="107"/>
    </row>
    <row r="434" s="167" customFormat="1" spans="7:26">
      <c r="G434" s="659"/>
      <c r="H434" s="660"/>
      <c r="I434" s="659"/>
      <c r="J434" s="660"/>
      <c r="K434" s="659"/>
      <c r="L434" s="660"/>
      <c r="M434" s="659"/>
      <c r="N434" s="660"/>
      <c r="O434" s="661"/>
      <c r="P434" s="660"/>
      <c r="R434" s="660"/>
      <c r="S434" s="659"/>
      <c r="T434" s="660"/>
      <c r="U434" s="659"/>
      <c r="V434" s="662"/>
      <c r="W434" s="659"/>
      <c r="X434" s="662"/>
      <c r="Y434" s="107"/>
      <c r="Z434" s="107"/>
    </row>
    <row r="435" s="167" customFormat="1" spans="7:26">
      <c r="G435" s="659"/>
      <c r="H435" s="660"/>
      <c r="I435" s="659"/>
      <c r="J435" s="660"/>
      <c r="K435" s="659"/>
      <c r="L435" s="660"/>
      <c r="M435" s="659"/>
      <c r="N435" s="660"/>
      <c r="O435" s="661"/>
      <c r="P435" s="660"/>
      <c r="R435" s="660"/>
      <c r="S435" s="659"/>
      <c r="T435" s="660"/>
      <c r="U435" s="659"/>
      <c r="V435" s="662"/>
      <c r="W435" s="659"/>
      <c r="X435" s="662"/>
      <c r="Y435" s="107"/>
      <c r="Z435" s="107"/>
    </row>
    <row r="436" s="167" customFormat="1" spans="7:26">
      <c r="G436" s="659"/>
      <c r="H436" s="660"/>
      <c r="I436" s="659"/>
      <c r="J436" s="660"/>
      <c r="K436" s="659"/>
      <c r="L436" s="660"/>
      <c r="M436" s="659"/>
      <c r="N436" s="660"/>
      <c r="O436" s="661"/>
      <c r="P436" s="660"/>
      <c r="R436" s="660"/>
      <c r="S436" s="659"/>
      <c r="T436" s="660"/>
      <c r="U436" s="659"/>
      <c r="V436" s="662"/>
      <c r="W436" s="659"/>
      <c r="X436" s="662"/>
      <c r="Y436" s="107"/>
      <c r="Z436" s="107"/>
    </row>
    <row r="437" s="167" customFormat="1" spans="7:26">
      <c r="G437" s="659"/>
      <c r="H437" s="660"/>
      <c r="I437" s="659"/>
      <c r="J437" s="660"/>
      <c r="K437" s="659"/>
      <c r="L437" s="660"/>
      <c r="M437" s="659"/>
      <c r="N437" s="660"/>
      <c r="O437" s="661"/>
      <c r="P437" s="660"/>
      <c r="R437" s="660"/>
      <c r="S437" s="659"/>
      <c r="T437" s="660"/>
      <c r="U437" s="659"/>
      <c r="V437" s="662"/>
      <c r="W437" s="659"/>
      <c r="X437" s="662"/>
      <c r="Y437" s="107"/>
      <c r="Z437" s="107"/>
    </row>
    <row r="438" s="167" customFormat="1" spans="7:26">
      <c r="G438" s="659"/>
      <c r="H438" s="660"/>
      <c r="I438" s="659"/>
      <c r="J438" s="660"/>
      <c r="K438" s="659"/>
      <c r="L438" s="660"/>
      <c r="M438" s="659"/>
      <c r="N438" s="660"/>
      <c r="O438" s="661"/>
      <c r="P438" s="660"/>
      <c r="R438" s="660"/>
      <c r="S438" s="659"/>
      <c r="T438" s="660"/>
      <c r="U438" s="659"/>
      <c r="V438" s="662"/>
      <c r="W438" s="659"/>
      <c r="X438" s="662"/>
      <c r="Y438" s="107"/>
      <c r="Z438" s="107"/>
    </row>
    <row r="439" s="167" customFormat="1" spans="7:26">
      <c r="G439" s="659"/>
      <c r="H439" s="660"/>
      <c r="I439" s="659"/>
      <c r="J439" s="660"/>
      <c r="K439" s="659"/>
      <c r="L439" s="660"/>
      <c r="M439" s="659"/>
      <c r="N439" s="660"/>
      <c r="O439" s="661"/>
      <c r="P439" s="660"/>
      <c r="R439" s="660"/>
      <c r="S439" s="659"/>
      <c r="T439" s="660"/>
      <c r="U439" s="659"/>
      <c r="V439" s="662"/>
      <c r="W439" s="659"/>
      <c r="X439" s="662"/>
      <c r="Y439" s="107"/>
      <c r="Z439" s="107"/>
    </row>
    <row r="440" s="167" customFormat="1" spans="7:26">
      <c r="G440" s="659"/>
      <c r="H440" s="660"/>
      <c r="I440" s="659"/>
      <c r="J440" s="660"/>
      <c r="K440" s="659"/>
      <c r="L440" s="660"/>
      <c r="M440" s="659"/>
      <c r="N440" s="660"/>
      <c r="O440" s="661"/>
      <c r="P440" s="660"/>
      <c r="R440" s="660"/>
      <c r="S440" s="659"/>
      <c r="T440" s="660"/>
      <c r="U440" s="659"/>
      <c r="V440" s="662"/>
      <c r="W440" s="659"/>
      <c r="X440" s="662"/>
      <c r="Y440" s="107"/>
      <c r="Z440" s="107"/>
    </row>
    <row r="441" s="167" customFormat="1" spans="7:26">
      <c r="G441" s="659"/>
      <c r="H441" s="660"/>
      <c r="I441" s="659"/>
      <c r="J441" s="660"/>
      <c r="K441" s="659"/>
      <c r="L441" s="660"/>
      <c r="M441" s="659"/>
      <c r="N441" s="660"/>
      <c r="O441" s="661"/>
      <c r="P441" s="660"/>
      <c r="R441" s="660"/>
      <c r="S441" s="659"/>
      <c r="T441" s="660"/>
      <c r="U441" s="659"/>
      <c r="V441" s="662"/>
      <c r="W441" s="659"/>
      <c r="X441" s="662"/>
      <c r="Y441" s="107"/>
      <c r="Z441" s="107"/>
    </row>
    <row r="442" s="167" customFormat="1" spans="7:26">
      <c r="G442" s="659"/>
      <c r="H442" s="660"/>
      <c r="I442" s="659"/>
      <c r="J442" s="660"/>
      <c r="K442" s="659"/>
      <c r="L442" s="660"/>
      <c r="M442" s="659"/>
      <c r="N442" s="660"/>
      <c r="O442" s="661"/>
      <c r="P442" s="660"/>
      <c r="R442" s="660"/>
      <c r="S442" s="659"/>
      <c r="T442" s="660"/>
      <c r="U442" s="659"/>
      <c r="V442" s="662"/>
      <c r="W442" s="659"/>
      <c r="X442" s="662"/>
      <c r="Y442" s="107"/>
      <c r="Z442" s="107"/>
    </row>
    <row r="443" s="167" customFormat="1" spans="7:26">
      <c r="G443" s="659"/>
      <c r="H443" s="660"/>
      <c r="I443" s="659"/>
      <c r="J443" s="660"/>
      <c r="K443" s="659"/>
      <c r="L443" s="660"/>
      <c r="M443" s="659"/>
      <c r="N443" s="660"/>
      <c r="O443" s="661"/>
      <c r="P443" s="660"/>
      <c r="R443" s="660"/>
      <c r="S443" s="659"/>
      <c r="T443" s="660"/>
      <c r="U443" s="659"/>
      <c r="V443" s="662"/>
      <c r="W443" s="659"/>
      <c r="X443" s="662"/>
      <c r="Y443" s="107"/>
      <c r="Z443" s="107"/>
    </row>
    <row r="444" s="167" customFormat="1" spans="7:26">
      <c r="G444" s="659"/>
      <c r="H444" s="660"/>
      <c r="I444" s="659"/>
      <c r="J444" s="660"/>
      <c r="K444" s="659"/>
      <c r="L444" s="660"/>
      <c r="M444" s="659"/>
      <c r="N444" s="660"/>
      <c r="O444" s="661"/>
      <c r="P444" s="660"/>
      <c r="R444" s="660"/>
      <c r="S444" s="659"/>
      <c r="T444" s="660"/>
      <c r="U444" s="659"/>
      <c r="V444" s="662"/>
      <c r="W444" s="659"/>
      <c r="X444" s="662"/>
      <c r="Y444" s="107"/>
      <c r="Z444" s="107"/>
    </row>
    <row r="445" s="167" customFormat="1" spans="7:26">
      <c r="G445" s="659"/>
      <c r="H445" s="660"/>
      <c r="I445" s="659"/>
      <c r="J445" s="660"/>
      <c r="K445" s="659"/>
      <c r="L445" s="660"/>
      <c r="M445" s="659"/>
      <c r="N445" s="660"/>
      <c r="O445" s="661"/>
      <c r="P445" s="660"/>
      <c r="R445" s="660"/>
      <c r="S445" s="659"/>
      <c r="T445" s="660"/>
      <c r="U445" s="659"/>
      <c r="V445" s="662"/>
      <c r="W445" s="659"/>
      <c r="X445" s="662"/>
      <c r="Y445" s="107"/>
      <c r="Z445" s="107"/>
    </row>
    <row r="446" s="167" customFormat="1" spans="7:26">
      <c r="G446" s="659"/>
      <c r="H446" s="660"/>
      <c r="I446" s="659"/>
      <c r="J446" s="660"/>
      <c r="K446" s="659"/>
      <c r="L446" s="660"/>
      <c r="M446" s="659"/>
      <c r="N446" s="660"/>
      <c r="O446" s="661"/>
      <c r="P446" s="660"/>
      <c r="R446" s="660"/>
      <c r="S446" s="659"/>
      <c r="T446" s="660"/>
      <c r="U446" s="659"/>
      <c r="V446" s="662"/>
      <c r="W446" s="659"/>
      <c r="X446" s="662"/>
      <c r="Y446" s="107"/>
      <c r="Z446" s="107"/>
    </row>
    <row r="447" s="167" customFormat="1" spans="7:26">
      <c r="G447" s="659"/>
      <c r="H447" s="660"/>
      <c r="I447" s="659"/>
      <c r="J447" s="660"/>
      <c r="K447" s="659"/>
      <c r="L447" s="660"/>
      <c r="M447" s="659"/>
      <c r="N447" s="660"/>
      <c r="O447" s="661"/>
      <c r="P447" s="660"/>
      <c r="R447" s="660"/>
      <c r="S447" s="659"/>
      <c r="T447" s="660"/>
      <c r="U447" s="659"/>
      <c r="V447" s="662"/>
      <c r="W447" s="659"/>
      <c r="X447" s="662"/>
      <c r="Y447" s="107"/>
      <c r="Z447" s="107"/>
    </row>
    <row r="448" s="167" customFormat="1" spans="7:26">
      <c r="G448" s="659"/>
      <c r="H448" s="660"/>
      <c r="I448" s="659"/>
      <c r="J448" s="660"/>
      <c r="K448" s="659"/>
      <c r="L448" s="660"/>
      <c r="M448" s="659"/>
      <c r="N448" s="660"/>
      <c r="O448" s="661"/>
      <c r="P448" s="660"/>
      <c r="R448" s="660"/>
      <c r="S448" s="659"/>
      <c r="T448" s="660"/>
      <c r="U448" s="659"/>
      <c r="V448" s="662"/>
      <c r="W448" s="659"/>
      <c r="X448" s="662"/>
      <c r="Y448" s="107"/>
      <c r="Z448" s="107"/>
    </row>
    <row r="449" s="167" customFormat="1" spans="7:26">
      <c r="G449" s="659"/>
      <c r="H449" s="660"/>
      <c r="I449" s="659"/>
      <c r="J449" s="660"/>
      <c r="K449" s="659"/>
      <c r="L449" s="660"/>
      <c r="M449" s="659"/>
      <c r="N449" s="660"/>
      <c r="O449" s="661"/>
      <c r="P449" s="660"/>
      <c r="R449" s="660"/>
      <c r="S449" s="659"/>
      <c r="T449" s="660"/>
      <c r="U449" s="659"/>
      <c r="V449" s="662"/>
      <c r="W449" s="659"/>
      <c r="X449" s="662"/>
      <c r="Y449" s="107"/>
      <c r="Z449" s="107"/>
    </row>
    <row r="450" s="167" customFormat="1" spans="7:26">
      <c r="G450" s="659"/>
      <c r="H450" s="660"/>
      <c r="I450" s="659"/>
      <c r="J450" s="660"/>
      <c r="K450" s="659"/>
      <c r="L450" s="660"/>
      <c r="M450" s="659"/>
      <c r="N450" s="660"/>
      <c r="O450" s="661"/>
      <c r="P450" s="660"/>
      <c r="R450" s="660"/>
      <c r="S450" s="659"/>
      <c r="T450" s="660"/>
      <c r="U450" s="659"/>
      <c r="V450" s="662"/>
      <c r="W450" s="659"/>
      <c r="X450" s="662"/>
      <c r="Y450" s="107"/>
      <c r="Z450" s="107"/>
    </row>
    <row r="451" s="167" customFormat="1" spans="7:26">
      <c r="G451" s="659"/>
      <c r="H451" s="660"/>
      <c r="I451" s="659"/>
      <c r="J451" s="660"/>
      <c r="K451" s="659"/>
      <c r="L451" s="660"/>
      <c r="M451" s="659"/>
      <c r="N451" s="660"/>
      <c r="O451" s="661"/>
      <c r="P451" s="660"/>
      <c r="R451" s="660"/>
      <c r="S451" s="659"/>
      <c r="T451" s="660"/>
      <c r="U451" s="659"/>
      <c r="V451" s="662"/>
      <c r="W451" s="659"/>
      <c r="X451" s="662"/>
      <c r="Y451" s="107"/>
      <c r="Z451" s="107"/>
    </row>
    <row r="452" s="167" customFormat="1" spans="7:26">
      <c r="G452" s="659"/>
      <c r="H452" s="660"/>
      <c r="I452" s="659"/>
      <c r="J452" s="660"/>
      <c r="K452" s="659"/>
      <c r="L452" s="660"/>
      <c r="M452" s="659"/>
      <c r="N452" s="660"/>
      <c r="O452" s="661"/>
      <c r="P452" s="660"/>
      <c r="R452" s="660"/>
      <c r="S452" s="659"/>
      <c r="T452" s="660"/>
      <c r="U452" s="659"/>
      <c r="V452" s="662"/>
      <c r="W452" s="659"/>
      <c r="X452" s="662"/>
      <c r="Y452" s="107"/>
      <c r="Z452" s="107"/>
    </row>
    <row r="453" s="167" customFormat="1" spans="7:26">
      <c r="G453" s="659"/>
      <c r="H453" s="660"/>
      <c r="I453" s="659"/>
      <c r="J453" s="660"/>
      <c r="K453" s="659"/>
      <c r="L453" s="660"/>
      <c r="M453" s="659"/>
      <c r="N453" s="660"/>
      <c r="O453" s="661"/>
      <c r="P453" s="660"/>
      <c r="R453" s="660"/>
      <c r="S453" s="659"/>
      <c r="T453" s="660"/>
      <c r="U453" s="659"/>
      <c r="V453" s="662"/>
      <c r="W453" s="659"/>
      <c r="X453" s="662"/>
      <c r="Y453" s="107"/>
      <c r="Z453" s="107"/>
    </row>
    <row r="454" s="167" customFormat="1" spans="7:26">
      <c r="G454" s="659"/>
      <c r="H454" s="660"/>
      <c r="I454" s="659"/>
      <c r="J454" s="660"/>
      <c r="K454" s="659"/>
      <c r="L454" s="660"/>
      <c r="M454" s="659"/>
      <c r="N454" s="660"/>
      <c r="O454" s="661"/>
      <c r="P454" s="660"/>
      <c r="R454" s="660"/>
      <c r="S454" s="659"/>
      <c r="T454" s="660"/>
      <c r="U454" s="659"/>
      <c r="V454" s="662"/>
      <c r="W454" s="659"/>
      <c r="X454" s="662"/>
      <c r="Y454" s="107"/>
      <c r="Z454" s="107"/>
    </row>
    <row r="455" s="167" customFormat="1" spans="7:26">
      <c r="G455" s="659"/>
      <c r="H455" s="660"/>
      <c r="I455" s="659"/>
      <c r="J455" s="660"/>
      <c r="K455" s="659"/>
      <c r="L455" s="660"/>
      <c r="M455" s="659"/>
      <c r="N455" s="660"/>
      <c r="O455" s="661"/>
      <c r="P455" s="660"/>
      <c r="R455" s="660"/>
      <c r="S455" s="659"/>
      <c r="T455" s="660"/>
      <c r="U455" s="659"/>
      <c r="V455" s="662"/>
      <c r="W455" s="659"/>
      <c r="X455" s="662"/>
      <c r="Y455" s="107"/>
      <c r="Z455" s="107"/>
    </row>
    <row r="456" s="167" customFormat="1" spans="7:26">
      <c r="G456" s="659"/>
      <c r="H456" s="660"/>
      <c r="I456" s="659"/>
      <c r="J456" s="660"/>
      <c r="K456" s="659"/>
      <c r="L456" s="660"/>
      <c r="M456" s="659"/>
      <c r="N456" s="660"/>
      <c r="O456" s="661"/>
      <c r="P456" s="660"/>
      <c r="R456" s="660"/>
      <c r="S456" s="659"/>
      <c r="T456" s="660"/>
      <c r="U456" s="659"/>
      <c r="V456" s="662"/>
      <c r="W456" s="659"/>
      <c r="X456" s="662"/>
      <c r="Y456" s="107"/>
      <c r="Z456" s="107"/>
    </row>
    <row r="457" s="167" customFormat="1" spans="7:26">
      <c r="G457" s="659"/>
      <c r="H457" s="660"/>
      <c r="I457" s="659"/>
      <c r="J457" s="660"/>
      <c r="K457" s="659"/>
      <c r="L457" s="660"/>
      <c r="M457" s="659"/>
      <c r="N457" s="660"/>
      <c r="O457" s="661"/>
      <c r="P457" s="660"/>
      <c r="R457" s="660"/>
      <c r="S457" s="659"/>
      <c r="T457" s="660"/>
      <c r="U457" s="659"/>
      <c r="V457" s="662"/>
      <c r="W457" s="659"/>
      <c r="X457" s="662"/>
      <c r="Y457" s="107"/>
      <c r="Z457" s="107"/>
    </row>
    <row r="458" s="167" customFormat="1" spans="7:26">
      <c r="G458" s="659"/>
      <c r="H458" s="660"/>
      <c r="I458" s="659"/>
      <c r="J458" s="660"/>
      <c r="K458" s="659"/>
      <c r="L458" s="660"/>
      <c r="M458" s="659"/>
      <c r="N458" s="660"/>
      <c r="O458" s="661"/>
      <c r="P458" s="660"/>
      <c r="R458" s="660"/>
      <c r="S458" s="659"/>
      <c r="T458" s="660"/>
      <c r="U458" s="659"/>
      <c r="V458" s="662"/>
      <c r="W458" s="659"/>
      <c r="X458" s="662"/>
      <c r="Y458" s="107"/>
      <c r="Z458" s="107"/>
    </row>
    <row r="459" s="167" customFormat="1" spans="7:26">
      <c r="G459" s="659"/>
      <c r="H459" s="660"/>
      <c r="I459" s="659"/>
      <c r="J459" s="660"/>
      <c r="K459" s="659"/>
      <c r="L459" s="660"/>
      <c r="M459" s="659"/>
      <c r="N459" s="660"/>
      <c r="O459" s="661"/>
      <c r="P459" s="660"/>
      <c r="R459" s="660"/>
      <c r="S459" s="659"/>
      <c r="T459" s="660"/>
      <c r="U459" s="659"/>
      <c r="V459" s="662"/>
      <c r="W459" s="659"/>
      <c r="X459" s="662"/>
      <c r="Y459" s="107"/>
      <c r="Z459" s="107"/>
    </row>
    <row r="460" s="167" customFormat="1" spans="7:26">
      <c r="G460" s="659"/>
      <c r="H460" s="660"/>
      <c r="I460" s="659"/>
      <c r="J460" s="660"/>
      <c r="K460" s="659"/>
      <c r="L460" s="660"/>
      <c r="M460" s="659"/>
      <c r="N460" s="660"/>
      <c r="O460" s="661"/>
      <c r="P460" s="660"/>
      <c r="R460" s="660"/>
      <c r="S460" s="659"/>
      <c r="T460" s="660"/>
      <c r="U460" s="659"/>
      <c r="V460" s="662"/>
      <c r="W460" s="659"/>
      <c r="X460" s="662"/>
      <c r="Y460" s="107"/>
      <c r="Z460" s="107"/>
    </row>
    <row r="461" s="167" customFormat="1" spans="7:26">
      <c r="G461" s="659"/>
      <c r="H461" s="660"/>
      <c r="I461" s="659"/>
      <c r="J461" s="660"/>
      <c r="K461" s="659"/>
      <c r="L461" s="660"/>
      <c r="M461" s="659"/>
      <c r="N461" s="660"/>
      <c r="O461" s="661"/>
      <c r="P461" s="660"/>
      <c r="R461" s="660"/>
      <c r="S461" s="659"/>
      <c r="T461" s="660"/>
      <c r="U461" s="659"/>
      <c r="V461" s="662"/>
      <c r="W461" s="659"/>
      <c r="X461" s="662"/>
      <c r="Y461" s="107"/>
      <c r="Z461" s="107"/>
    </row>
    <row r="462" s="167" customFormat="1" spans="7:26">
      <c r="G462" s="659"/>
      <c r="H462" s="660"/>
      <c r="I462" s="659"/>
      <c r="J462" s="660"/>
      <c r="K462" s="659"/>
      <c r="L462" s="660"/>
      <c r="M462" s="659"/>
      <c r="N462" s="660"/>
      <c r="O462" s="661"/>
      <c r="P462" s="660"/>
      <c r="R462" s="660"/>
      <c r="S462" s="659"/>
      <c r="T462" s="660"/>
      <c r="U462" s="659"/>
      <c r="V462" s="662"/>
      <c r="W462" s="659"/>
      <c r="X462" s="662"/>
      <c r="Y462" s="107"/>
      <c r="Z462" s="107"/>
    </row>
    <row r="463" s="167" customFormat="1" spans="7:26">
      <c r="G463" s="659"/>
      <c r="H463" s="660"/>
      <c r="I463" s="659"/>
      <c r="J463" s="660"/>
      <c r="K463" s="659"/>
      <c r="L463" s="660"/>
      <c r="M463" s="659"/>
      <c r="N463" s="660"/>
      <c r="O463" s="661"/>
      <c r="P463" s="660"/>
      <c r="R463" s="660"/>
      <c r="S463" s="659"/>
      <c r="T463" s="660"/>
      <c r="U463" s="659"/>
      <c r="V463" s="662"/>
      <c r="W463" s="659"/>
      <c r="X463" s="662"/>
      <c r="Y463" s="107"/>
      <c r="Z463" s="107"/>
    </row>
    <row r="464" s="167" customFormat="1" spans="7:26">
      <c r="G464" s="659"/>
      <c r="H464" s="660"/>
      <c r="I464" s="659"/>
      <c r="J464" s="660"/>
      <c r="K464" s="659"/>
      <c r="L464" s="660"/>
      <c r="M464" s="659"/>
      <c r="N464" s="660"/>
      <c r="O464" s="661"/>
      <c r="P464" s="660"/>
      <c r="R464" s="660"/>
      <c r="S464" s="659"/>
      <c r="T464" s="660"/>
      <c r="U464" s="659"/>
      <c r="V464" s="662"/>
      <c r="W464" s="659"/>
      <c r="X464" s="662"/>
      <c r="Y464" s="107"/>
      <c r="Z464" s="107"/>
    </row>
    <row r="465" s="167" customFormat="1" spans="7:26">
      <c r="G465" s="659"/>
      <c r="H465" s="660"/>
      <c r="I465" s="659"/>
      <c r="J465" s="660"/>
      <c r="K465" s="659"/>
      <c r="L465" s="660"/>
      <c r="M465" s="659"/>
      <c r="N465" s="660"/>
      <c r="O465" s="661"/>
      <c r="P465" s="660"/>
      <c r="R465" s="660"/>
      <c r="S465" s="659"/>
      <c r="T465" s="660"/>
      <c r="U465" s="659"/>
      <c r="V465" s="662"/>
      <c r="W465" s="659"/>
      <c r="X465" s="662"/>
      <c r="Y465" s="107"/>
      <c r="Z465" s="107"/>
    </row>
    <row r="466" s="167" customFormat="1" spans="7:26">
      <c r="G466" s="659"/>
      <c r="H466" s="660"/>
      <c r="I466" s="659"/>
      <c r="J466" s="660"/>
      <c r="K466" s="659"/>
      <c r="L466" s="660"/>
      <c r="M466" s="659"/>
      <c r="N466" s="660"/>
      <c r="O466" s="661"/>
      <c r="P466" s="660"/>
      <c r="R466" s="660"/>
      <c r="S466" s="659"/>
      <c r="T466" s="660"/>
      <c r="U466" s="659"/>
      <c r="V466" s="662"/>
      <c r="W466" s="659"/>
      <c r="X466" s="662"/>
      <c r="Y466" s="107"/>
      <c r="Z466" s="107"/>
    </row>
    <row r="467" s="167" customFormat="1" spans="7:26">
      <c r="G467" s="659"/>
      <c r="H467" s="660"/>
      <c r="I467" s="659"/>
      <c r="J467" s="660"/>
      <c r="K467" s="659"/>
      <c r="L467" s="660"/>
      <c r="M467" s="659"/>
      <c r="N467" s="660"/>
      <c r="O467" s="661"/>
      <c r="P467" s="660"/>
      <c r="R467" s="660"/>
      <c r="S467" s="659"/>
      <c r="T467" s="660"/>
      <c r="U467" s="659"/>
      <c r="V467" s="662"/>
      <c r="W467" s="659"/>
      <c r="X467" s="662"/>
      <c r="Y467" s="107"/>
      <c r="Z467" s="107"/>
    </row>
    <row r="468" s="167" customFormat="1" spans="7:26">
      <c r="G468" s="659"/>
      <c r="H468" s="660"/>
      <c r="I468" s="659"/>
      <c r="J468" s="660"/>
      <c r="K468" s="659"/>
      <c r="L468" s="660"/>
      <c r="M468" s="659"/>
      <c r="N468" s="660"/>
      <c r="O468" s="661"/>
      <c r="P468" s="660"/>
      <c r="R468" s="660"/>
      <c r="S468" s="659"/>
      <c r="T468" s="660"/>
      <c r="U468" s="659"/>
      <c r="V468" s="662"/>
      <c r="W468" s="659"/>
      <c r="X468" s="662"/>
      <c r="Y468" s="107"/>
      <c r="Z468" s="107"/>
    </row>
    <row r="469" s="167" customFormat="1" spans="7:26">
      <c r="G469" s="659"/>
      <c r="H469" s="660"/>
      <c r="I469" s="659"/>
      <c r="J469" s="660"/>
      <c r="K469" s="659"/>
      <c r="L469" s="660"/>
      <c r="M469" s="659"/>
      <c r="N469" s="660"/>
      <c r="O469" s="661"/>
      <c r="P469" s="660"/>
      <c r="R469" s="660"/>
      <c r="S469" s="659"/>
      <c r="T469" s="660"/>
      <c r="U469" s="659"/>
      <c r="V469" s="662"/>
      <c r="W469" s="659"/>
      <c r="X469" s="662"/>
      <c r="Y469" s="107"/>
      <c r="Z469" s="107"/>
    </row>
    <row r="470" s="167" customFormat="1" spans="7:26">
      <c r="G470" s="659"/>
      <c r="H470" s="660"/>
      <c r="I470" s="659"/>
      <c r="J470" s="660"/>
      <c r="K470" s="659"/>
      <c r="L470" s="660"/>
      <c r="M470" s="659"/>
      <c r="N470" s="660"/>
      <c r="O470" s="661"/>
      <c r="P470" s="660"/>
      <c r="R470" s="660"/>
      <c r="S470" s="659"/>
      <c r="T470" s="660"/>
      <c r="U470" s="659"/>
      <c r="V470" s="662"/>
      <c r="W470" s="659"/>
      <c r="X470" s="662"/>
      <c r="Y470" s="107"/>
      <c r="Z470" s="107"/>
    </row>
    <row r="471" s="167" customFormat="1" spans="7:26">
      <c r="G471" s="659"/>
      <c r="H471" s="660"/>
      <c r="I471" s="659"/>
      <c r="J471" s="660"/>
      <c r="K471" s="659"/>
      <c r="L471" s="660"/>
      <c r="M471" s="659"/>
      <c r="N471" s="660"/>
      <c r="O471" s="661"/>
      <c r="P471" s="660"/>
      <c r="R471" s="660"/>
      <c r="S471" s="659"/>
      <c r="T471" s="660"/>
      <c r="U471" s="659"/>
      <c r="V471" s="662"/>
      <c r="W471" s="659"/>
      <c r="X471" s="662"/>
      <c r="Y471" s="107"/>
      <c r="Z471" s="107"/>
    </row>
    <row r="472" s="167" customFormat="1" spans="7:26">
      <c r="G472" s="659"/>
      <c r="H472" s="660"/>
      <c r="I472" s="659"/>
      <c r="J472" s="660"/>
      <c r="K472" s="659"/>
      <c r="L472" s="660"/>
      <c r="M472" s="659"/>
      <c r="N472" s="660"/>
      <c r="O472" s="661"/>
      <c r="P472" s="660"/>
      <c r="R472" s="660"/>
      <c r="S472" s="659"/>
      <c r="T472" s="660"/>
      <c r="U472" s="659"/>
      <c r="V472" s="662"/>
      <c r="W472" s="659"/>
      <c r="X472" s="662"/>
      <c r="Y472" s="107"/>
      <c r="Z472" s="107"/>
    </row>
    <row r="473" s="167" customFormat="1" spans="7:26">
      <c r="G473" s="659"/>
      <c r="H473" s="660"/>
      <c r="I473" s="659"/>
      <c r="J473" s="660"/>
      <c r="K473" s="659"/>
      <c r="L473" s="660"/>
      <c r="M473" s="659"/>
      <c r="N473" s="660"/>
      <c r="O473" s="661"/>
      <c r="P473" s="660"/>
      <c r="R473" s="660"/>
      <c r="S473" s="659"/>
      <c r="T473" s="660"/>
      <c r="U473" s="659"/>
      <c r="V473" s="662"/>
      <c r="W473" s="659"/>
      <c r="X473" s="662"/>
      <c r="Y473" s="107"/>
      <c r="Z473" s="107"/>
    </row>
    <row r="474" s="167" customFormat="1" spans="7:26">
      <c r="G474" s="659"/>
      <c r="H474" s="660"/>
      <c r="I474" s="659"/>
      <c r="J474" s="660"/>
      <c r="K474" s="659"/>
      <c r="L474" s="660"/>
      <c r="M474" s="659"/>
      <c r="N474" s="660"/>
      <c r="O474" s="661"/>
      <c r="P474" s="660"/>
      <c r="R474" s="660"/>
      <c r="S474" s="659"/>
      <c r="T474" s="660"/>
      <c r="U474" s="659"/>
      <c r="V474" s="662"/>
      <c r="W474" s="659"/>
      <c r="X474" s="662"/>
      <c r="Y474" s="107"/>
      <c r="Z474" s="107"/>
    </row>
    <row r="475" s="167" customFormat="1" spans="7:26">
      <c r="G475" s="659"/>
      <c r="H475" s="660"/>
      <c r="I475" s="659"/>
      <c r="J475" s="660"/>
      <c r="K475" s="659"/>
      <c r="L475" s="660"/>
      <c r="M475" s="659"/>
      <c r="N475" s="660"/>
      <c r="O475" s="661"/>
      <c r="P475" s="660"/>
      <c r="R475" s="660"/>
      <c r="S475" s="659"/>
      <c r="T475" s="660"/>
      <c r="U475" s="659"/>
      <c r="V475" s="662"/>
      <c r="W475" s="659"/>
      <c r="X475" s="662"/>
      <c r="Y475" s="107"/>
      <c r="Z475" s="107"/>
    </row>
    <row r="476" s="167" customFormat="1" spans="7:26">
      <c r="G476" s="659"/>
      <c r="H476" s="660"/>
      <c r="I476" s="659"/>
      <c r="J476" s="660"/>
      <c r="K476" s="659"/>
      <c r="L476" s="660"/>
      <c r="M476" s="659"/>
      <c r="N476" s="660"/>
      <c r="O476" s="661"/>
      <c r="P476" s="660"/>
      <c r="R476" s="660"/>
      <c r="S476" s="659"/>
      <c r="T476" s="660"/>
      <c r="U476" s="659"/>
      <c r="V476" s="662"/>
      <c r="W476" s="659"/>
      <c r="X476" s="662"/>
      <c r="Y476" s="107"/>
      <c r="Z476" s="107"/>
    </row>
    <row r="477" s="167" customFormat="1" spans="7:26">
      <c r="G477" s="659"/>
      <c r="H477" s="660"/>
      <c r="I477" s="659"/>
      <c r="J477" s="660"/>
      <c r="K477" s="659"/>
      <c r="L477" s="660"/>
      <c r="M477" s="659"/>
      <c r="N477" s="660"/>
      <c r="O477" s="661"/>
      <c r="P477" s="660"/>
      <c r="R477" s="660"/>
      <c r="S477" s="659"/>
      <c r="T477" s="660"/>
      <c r="U477" s="659"/>
      <c r="V477" s="662"/>
      <c r="W477" s="659"/>
      <c r="X477" s="662"/>
      <c r="Y477" s="107"/>
      <c r="Z477" s="107"/>
    </row>
    <row r="478" s="167" customFormat="1" spans="7:26">
      <c r="G478" s="659"/>
      <c r="H478" s="660"/>
      <c r="I478" s="659"/>
      <c r="J478" s="660"/>
      <c r="K478" s="659"/>
      <c r="L478" s="660"/>
      <c r="M478" s="659"/>
      <c r="N478" s="660"/>
      <c r="O478" s="661"/>
      <c r="P478" s="660"/>
      <c r="R478" s="660"/>
      <c r="S478" s="659"/>
      <c r="T478" s="660"/>
      <c r="U478" s="659"/>
      <c r="V478" s="662"/>
      <c r="W478" s="659"/>
      <c r="X478" s="662"/>
      <c r="Y478" s="107"/>
      <c r="Z478" s="107"/>
    </row>
    <row r="479" s="167" customFormat="1" spans="7:26">
      <c r="G479" s="659"/>
      <c r="H479" s="660"/>
      <c r="I479" s="659"/>
      <c r="J479" s="660"/>
      <c r="K479" s="659"/>
      <c r="L479" s="660"/>
      <c r="M479" s="659"/>
      <c r="N479" s="660"/>
      <c r="O479" s="661"/>
      <c r="P479" s="660"/>
      <c r="R479" s="660"/>
      <c r="S479" s="659"/>
      <c r="T479" s="660"/>
      <c r="U479" s="659"/>
      <c r="V479" s="662"/>
      <c r="W479" s="659"/>
      <c r="X479" s="662"/>
      <c r="Y479" s="107"/>
      <c r="Z479" s="107"/>
    </row>
    <row r="480" s="167" customFormat="1" spans="7:26">
      <c r="G480" s="659"/>
      <c r="H480" s="660"/>
      <c r="I480" s="659"/>
      <c r="J480" s="660"/>
      <c r="K480" s="659"/>
      <c r="L480" s="660"/>
      <c r="M480" s="659"/>
      <c r="N480" s="660"/>
      <c r="O480" s="661"/>
      <c r="P480" s="660"/>
      <c r="R480" s="660"/>
      <c r="S480" s="659"/>
      <c r="T480" s="660"/>
      <c r="U480" s="659"/>
      <c r="V480" s="662"/>
      <c r="W480" s="659"/>
      <c r="X480" s="662"/>
      <c r="Y480" s="107"/>
      <c r="Z480" s="107"/>
    </row>
    <row r="481" s="167" customFormat="1" spans="7:26">
      <c r="G481" s="659"/>
      <c r="H481" s="660"/>
      <c r="I481" s="659"/>
      <c r="J481" s="660"/>
      <c r="K481" s="659"/>
      <c r="L481" s="660"/>
      <c r="M481" s="659"/>
      <c r="N481" s="660"/>
      <c r="O481" s="661"/>
      <c r="P481" s="660"/>
      <c r="R481" s="660"/>
      <c r="S481" s="659"/>
      <c r="T481" s="660"/>
      <c r="U481" s="659"/>
      <c r="V481" s="662"/>
      <c r="W481" s="659"/>
      <c r="X481" s="662"/>
      <c r="Y481" s="107"/>
      <c r="Z481" s="107"/>
    </row>
    <row r="482" s="167" customFormat="1" spans="7:26">
      <c r="G482" s="659"/>
      <c r="H482" s="660"/>
      <c r="I482" s="659"/>
      <c r="J482" s="660"/>
      <c r="K482" s="659"/>
      <c r="L482" s="660"/>
      <c r="M482" s="659"/>
      <c r="N482" s="660"/>
      <c r="O482" s="661"/>
      <c r="P482" s="660"/>
      <c r="R482" s="660"/>
      <c r="S482" s="659"/>
      <c r="T482" s="660"/>
      <c r="U482" s="659"/>
      <c r="V482" s="662"/>
      <c r="W482" s="659"/>
      <c r="X482" s="662"/>
      <c r="Y482" s="107"/>
      <c r="Z482" s="107"/>
    </row>
    <row r="483" s="167" customFormat="1" spans="7:26">
      <c r="G483" s="659"/>
      <c r="H483" s="660"/>
      <c r="I483" s="659"/>
      <c r="J483" s="660"/>
      <c r="K483" s="659"/>
      <c r="L483" s="660"/>
      <c r="M483" s="659"/>
      <c r="N483" s="660"/>
      <c r="O483" s="661"/>
      <c r="P483" s="660"/>
      <c r="R483" s="660"/>
      <c r="S483" s="659"/>
      <c r="T483" s="660"/>
      <c r="U483" s="659"/>
      <c r="V483" s="662"/>
      <c r="W483" s="659"/>
      <c r="X483" s="662"/>
      <c r="Y483" s="107"/>
      <c r="Z483" s="107"/>
    </row>
    <row r="484" s="167" customFormat="1" spans="7:26">
      <c r="G484" s="659"/>
      <c r="H484" s="660"/>
      <c r="I484" s="659"/>
      <c r="J484" s="660"/>
      <c r="K484" s="659"/>
      <c r="L484" s="660"/>
      <c r="M484" s="659"/>
      <c r="N484" s="660"/>
      <c r="O484" s="661"/>
      <c r="P484" s="660"/>
      <c r="R484" s="660"/>
      <c r="S484" s="659"/>
      <c r="T484" s="660"/>
      <c r="U484" s="659"/>
      <c r="V484" s="662"/>
      <c r="W484" s="659"/>
      <c r="X484" s="662"/>
      <c r="Y484" s="107"/>
      <c r="Z484" s="107"/>
    </row>
    <row r="485" s="167" customFormat="1" spans="7:26">
      <c r="G485" s="659"/>
      <c r="H485" s="660"/>
      <c r="I485" s="659"/>
      <c r="J485" s="660"/>
      <c r="K485" s="659"/>
      <c r="L485" s="660"/>
      <c r="M485" s="659"/>
      <c r="N485" s="660"/>
      <c r="O485" s="661"/>
      <c r="P485" s="660"/>
      <c r="R485" s="660"/>
      <c r="S485" s="659"/>
      <c r="T485" s="660"/>
      <c r="U485" s="659"/>
      <c r="V485" s="662"/>
      <c r="W485" s="659"/>
      <c r="X485" s="662"/>
      <c r="Y485" s="107"/>
      <c r="Z485" s="107"/>
    </row>
    <row r="486" s="167" customFormat="1" spans="7:26">
      <c r="G486" s="659"/>
      <c r="H486" s="660"/>
      <c r="I486" s="659"/>
      <c r="J486" s="660"/>
      <c r="K486" s="659"/>
      <c r="L486" s="660"/>
      <c r="M486" s="659"/>
      <c r="N486" s="660"/>
      <c r="O486" s="661"/>
      <c r="P486" s="660"/>
      <c r="R486" s="660"/>
      <c r="S486" s="659"/>
      <c r="T486" s="660"/>
      <c r="U486" s="659"/>
      <c r="V486" s="662"/>
      <c r="W486" s="659"/>
      <c r="X486" s="662"/>
      <c r="Y486" s="107"/>
      <c r="Z486" s="107"/>
    </row>
    <row r="487" s="167" customFormat="1" spans="7:26">
      <c r="G487" s="659"/>
      <c r="H487" s="660"/>
      <c r="I487" s="659"/>
      <c r="J487" s="660"/>
      <c r="K487" s="659"/>
      <c r="L487" s="660"/>
      <c r="M487" s="659"/>
      <c r="N487" s="660"/>
      <c r="O487" s="661"/>
      <c r="P487" s="660"/>
      <c r="R487" s="660"/>
      <c r="S487" s="659"/>
      <c r="T487" s="660"/>
      <c r="U487" s="659"/>
      <c r="V487" s="662"/>
      <c r="W487" s="659"/>
      <c r="X487" s="662"/>
      <c r="Y487" s="107"/>
      <c r="Z487" s="107"/>
    </row>
    <row r="488" s="167" customFormat="1" spans="7:26">
      <c r="G488" s="659"/>
      <c r="H488" s="660"/>
      <c r="I488" s="659"/>
      <c r="J488" s="660"/>
      <c r="K488" s="659"/>
      <c r="L488" s="660"/>
      <c r="M488" s="659"/>
      <c r="N488" s="660"/>
      <c r="O488" s="661"/>
      <c r="P488" s="660"/>
      <c r="R488" s="660"/>
      <c r="S488" s="659"/>
      <c r="T488" s="660"/>
      <c r="U488" s="659"/>
      <c r="V488" s="662"/>
      <c r="W488" s="659"/>
      <c r="X488" s="662"/>
      <c r="Y488" s="107"/>
      <c r="Z488" s="107"/>
    </row>
    <row r="489" s="167" customFormat="1" spans="7:26">
      <c r="G489" s="659"/>
      <c r="H489" s="660"/>
      <c r="I489" s="659"/>
      <c r="J489" s="660"/>
      <c r="K489" s="659"/>
      <c r="L489" s="660"/>
      <c r="M489" s="659"/>
      <c r="N489" s="660"/>
      <c r="O489" s="661"/>
      <c r="P489" s="660"/>
      <c r="R489" s="660"/>
      <c r="S489" s="659"/>
      <c r="T489" s="660"/>
      <c r="U489" s="659"/>
      <c r="V489" s="662"/>
      <c r="W489" s="659"/>
      <c r="X489" s="662"/>
      <c r="Y489" s="107"/>
      <c r="Z489" s="107"/>
    </row>
    <row r="490" s="167" customFormat="1" spans="7:26">
      <c r="G490" s="659"/>
      <c r="H490" s="660"/>
      <c r="I490" s="659"/>
      <c r="J490" s="660"/>
      <c r="K490" s="659"/>
      <c r="L490" s="660"/>
      <c r="M490" s="659"/>
      <c r="N490" s="660"/>
      <c r="O490" s="661"/>
      <c r="P490" s="660"/>
      <c r="R490" s="660"/>
      <c r="S490" s="659"/>
      <c r="T490" s="660"/>
      <c r="U490" s="659"/>
      <c r="V490" s="662"/>
      <c r="W490" s="659"/>
      <c r="X490" s="662"/>
      <c r="Y490" s="107"/>
      <c r="Z490" s="107"/>
    </row>
    <row r="491" s="167" customFormat="1" spans="7:26">
      <c r="G491" s="659"/>
      <c r="H491" s="660"/>
      <c r="I491" s="659"/>
      <c r="J491" s="660"/>
      <c r="K491" s="659"/>
      <c r="L491" s="660"/>
      <c r="M491" s="659"/>
      <c r="N491" s="660"/>
      <c r="O491" s="661"/>
      <c r="P491" s="660"/>
      <c r="R491" s="660"/>
      <c r="S491" s="659"/>
      <c r="T491" s="660"/>
      <c r="U491" s="659"/>
      <c r="V491" s="662"/>
      <c r="W491" s="659"/>
      <c r="X491" s="662"/>
      <c r="Y491" s="107"/>
      <c r="Z491" s="107"/>
    </row>
    <row r="492" s="167" customFormat="1" spans="7:26">
      <c r="G492" s="659"/>
      <c r="H492" s="660"/>
      <c r="I492" s="659"/>
      <c r="J492" s="660"/>
      <c r="K492" s="659"/>
      <c r="L492" s="660"/>
      <c r="M492" s="659"/>
      <c r="N492" s="660"/>
      <c r="O492" s="661"/>
      <c r="P492" s="660"/>
      <c r="R492" s="660"/>
      <c r="S492" s="659"/>
      <c r="T492" s="660"/>
      <c r="U492" s="659"/>
      <c r="V492" s="662"/>
      <c r="W492" s="659"/>
      <c r="X492" s="662"/>
      <c r="Y492" s="107"/>
      <c r="Z492" s="107"/>
    </row>
    <row r="493" s="167" customFormat="1" spans="7:26">
      <c r="G493" s="659"/>
      <c r="H493" s="660"/>
      <c r="I493" s="659"/>
      <c r="J493" s="660"/>
      <c r="K493" s="659"/>
      <c r="L493" s="660"/>
      <c r="M493" s="659"/>
      <c r="N493" s="660"/>
      <c r="O493" s="661"/>
      <c r="P493" s="660"/>
      <c r="R493" s="660"/>
      <c r="S493" s="659"/>
      <c r="T493" s="660"/>
      <c r="U493" s="659"/>
      <c r="V493" s="662"/>
      <c r="W493" s="659"/>
      <c r="X493" s="662"/>
      <c r="Y493" s="107"/>
      <c r="Z493" s="107"/>
    </row>
    <row r="494" s="167" customFormat="1" spans="7:26">
      <c r="G494" s="659"/>
      <c r="H494" s="660"/>
      <c r="I494" s="659"/>
      <c r="J494" s="660"/>
      <c r="K494" s="659"/>
      <c r="L494" s="660"/>
      <c r="M494" s="659"/>
      <c r="N494" s="660"/>
      <c r="O494" s="661"/>
      <c r="P494" s="660"/>
      <c r="R494" s="660"/>
      <c r="S494" s="659"/>
      <c r="T494" s="660"/>
      <c r="U494" s="659"/>
      <c r="V494" s="662"/>
      <c r="W494" s="659"/>
      <c r="X494" s="662"/>
      <c r="Y494" s="107"/>
      <c r="Z494" s="107"/>
    </row>
    <row r="495" s="167" customFormat="1" spans="7:26">
      <c r="G495" s="659"/>
      <c r="H495" s="660"/>
      <c r="I495" s="659"/>
      <c r="J495" s="660"/>
      <c r="K495" s="659"/>
      <c r="L495" s="660"/>
      <c r="M495" s="659"/>
      <c r="N495" s="660"/>
      <c r="O495" s="661"/>
      <c r="P495" s="660"/>
      <c r="R495" s="660"/>
      <c r="S495" s="659"/>
      <c r="T495" s="660"/>
      <c r="U495" s="659"/>
      <c r="V495" s="662"/>
      <c r="W495" s="659"/>
      <c r="X495" s="662"/>
      <c r="Y495" s="107"/>
      <c r="Z495" s="107"/>
    </row>
    <row r="496" s="167" customFormat="1" spans="7:26">
      <c r="G496" s="659"/>
      <c r="H496" s="660"/>
      <c r="I496" s="659"/>
      <c r="J496" s="660"/>
      <c r="K496" s="659"/>
      <c r="L496" s="660"/>
      <c r="M496" s="659"/>
      <c r="N496" s="660"/>
      <c r="O496" s="661"/>
      <c r="P496" s="660"/>
      <c r="R496" s="660"/>
      <c r="S496" s="659"/>
      <c r="T496" s="660"/>
      <c r="U496" s="659"/>
      <c r="V496" s="662"/>
      <c r="W496" s="659"/>
      <c r="X496" s="662"/>
      <c r="Y496" s="107"/>
      <c r="Z496" s="107"/>
    </row>
    <row r="497" s="167" customFormat="1" spans="7:26">
      <c r="G497" s="659"/>
      <c r="H497" s="660"/>
      <c r="I497" s="659"/>
      <c r="J497" s="660"/>
      <c r="K497" s="659"/>
      <c r="L497" s="660"/>
      <c r="M497" s="659"/>
      <c r="N497" s="660"/>
      <c r="O497" s="661"/>
      <c r="P497" s="660"/>
      <c r="R497" s="660"/>
      <c r="S497" s="659"/>
      <c r="T497" s="660"/>
      <c r="U497" s="659"/>
      <c r="V497" s="662"/>
      <c r="W497" s="659"/>
      <c r="X497" s="662"/>
      <c r="Y497" s="107"/>
      <c r="Z497" s="107"/>
    </row>
    <row r="498" s="167" customFormat="1" spans="7:26">
      <c r="G498" s="659"/>
      <c r="H498" s="660"/>
      <c r="I498" s="659"/>
      <c r="J498" s="660"/>
      <c r="K498" s="659"/>
      <c r="L498" s="660"/>
      <c r="M498" s="659"/>
      <c r="N498" s="660"/>
      <c r="O498" s="661"/>
      <c r="P498" s="660"/>
      <c r="R498" s="660"/>
      <c r="S498" s="659"/>
      <c r="T498" s="660"/>
      <c r="U498" s="659"/>
      <c r="V498" s="662"/>
      <c r="W498" s="659"/>
      <c r="X498" s="662"/>
      <c r="Y498" s="107"/>
      <c r="Z498" s="107"/>
    </row>
    <row r="499" s="167" customFormat="1" spans="7:26">
      <c r="G499" s="659"/>
      <c r="H499" s="660"/>
      <c r="I499" s="659"/>
      <c r="J499" s="660"/>
      <c r="K499" s="659"/>
      <c r="L499" s="660"/>
      <c r="M499" s="659"/>
      <c r="N499" s="660"/>
      <c r="O499" s="661"/>
      <c r="P499" s="660"/>
      <c r="R499" s="660"/>
      <c r="S499" s="659"/>
      <c r="T499" s="660"/>
      <c r="U499" s="659"/>
      <c r="V499" s="662"/>
      <c r="W499" s="659"/>
      <c r="X499" s="662"/>
      <c r="Y499" s="107"/>
      <c r="Z499" s="107"/>
    </row>
    <row r="500" s="167" customFormat="1" spans="7:26">
      <c r="G500" s="659"/>
      <c r="H500" s="660"/>
      <c r="I500" s="659"/>
      <c r="J500" s="660"/>
      <c r="K500" s="659"/>
      <c r="L500" s="660"/>
      <c r="M500" s="659"/>
      <c r="N500" s="660"/>
      <c r="O500" s="661"/>
      <c r="P500" s="660"/>
      <c r="R500" s="660"/>
      <c r="S500" s="659"/>
      <c r="T500" s="660"/>
      <c r="U500" s="659"/>
      <c r="V500" s="662"/>
      <c r="W500" s="659"/>
      <c r="X500" s="662"/>
      <c r="Y500" s="107"/>
      <c r="Z500" s="107"/>
    </row>
    <row r="501" s="167" customFormat="1" spans="7:26">
      <c r="G501" s="659"/>
      <c r="H501" s="660"/>
      <c r="I501" s="659"/>
      <c r="J501" s="660"/>
      <c r="K501" s="659"/>
      <c r="L501" s="660"/>
      <c r="M501" s="659"/>
      <c r="N501" s="660"/>
      <c r="O501" s="661"/>
      <c r="P501" s="660"/>
      <c r="R501" s="660"/>
      <c r="S501" s="659"/>
      <c r="T501" s="660"/>
      <c r="U501" s="659"/>
      <c r="V501" s="662"/>
      <c r="W501" s="659"/>
      <c r="X501" s="662"/>
      <c r="Y501" s="107"/>
      <c r="Z501" s="107"/>
    </row>
    <row r="502" s="167" customFormat="1" spans="7:26">
      <c r="G502" s="659"/>
      <c r="H502" s="660"/>
      <c r="I502" s="659"/>
      <c r="J502" s="660"/>
      <c r="K502" s="659"/>
      <c r="L502" s="660"/>
      <c r="M502" s="659"/>
      <c r="N502" s="660"/>
      <c r="O502" s="661"/>
      <c r="P502" s="660"/>
      <c r="R502" s="660"/>
      <c r="S502" s="659"/>
      <c r="T502" s="660"/>
      <c r="U502" s="659"/>
      <c r="V502" s="662"/>
      <c r="W502" s="659"/>
      <c r="X502" s="662"/>
      <c r="Y502" s="107"/>
      <c r="Z502" s="107"/>
    </row>
    <row r="503" s="167" customFormat="1" spans="7:26">
      <c r="G503" s="659"/>
      <c r="H503" s="660"/>
      <c r="I503" s="659"/>
      <c r="J503" s="660"/>
      <c r="K503" s="659"/>
      <c r="L503" s="660"/>
      <c r="M503" s="659"/>
      <c r="N503" s="660"/>
      <c r="O503" s="661"/>
      <c r="P503" s="660"/>
      <c r="R503" s="660"/>
      <c r="S503" s="659"/>
      <c r="T503" s="660"/>
      <c r="U503" s="659"/>
      <c r="V503" s="662"/>
      <c r="W503" s="659"/>
      <c r="X503" s="662"/>
      <c r="Y503" s="107"/>
      <c r="Z503" s="107"/>
    </row>
    <row r="504" s="167" customFormat="1" spans="7:26">
      <c r="G504" s="659"/>
      <c r="H504" s="660"/>
      <c r="I504" s="659"/>
      <c r="J504" s="660"/>
      <c r="K504" s="659"/>
      <c r="L504" s="660"/>
      <c r="M504" s="659"/>
      <c r="N504" s="660"/>
      <c r="O504" s="661"/>
      <c r="P504" s="660"/>
      <c r="R504" s="660"/>
      <c r="S504" s="659"/>
      <c r="T504" s="660"/>
      <c r="U504" s="659"/>
      <c r="V504" s="662"/>
      <c r="W504" s="659"/>
      <c r="X504" s="662"/>
      <c r="Y504" s="107"/>
      <c r="Z504" s="107"/>
    </row>
    <row r="505" s="167" customFormat="1" spans="7:26">
      <c r="G505" s="659"/>
      <c r="H505" s="660"/>
      <c r="I505" s="659"/>
      <c r="J505" s="660"/>
      <c r="K505" s="659"/>
      <c r="L505" s="660"/>
      <c r="M505" s="659"/>
      <c r="N505" s="660"/>
      <c r="O505" s="661"/>
      <c r="P505" s="660"/>
      <c r="R505" s="660"/>
      <c r="S505" s="659"/>
      <c r="T505" s="660"/>
      <c r="U505" s="659"/>
      <c r="V505" s="662"/>
      <c r="W505" s="659"/>
      <c r="X505" s="662"/>
      <c r="Y505" s="107"/>
      <c r="Z505" s="107"/>
    </row>
    <row r="506" s="167" customFormat="1" spans="7:26">
      <c r="G506" s="659"/>
      <c r="H506" s="660"/>
      <c r="I506" s="659"/>
      <c r="J506" s="660"/>
      <c r="K506" s="659"/>
      <c r="L506" s="660"/>
      <c r="M506" s="659"/>
      <c r="N506" s="660"/>
      <c r="O506" s="661"/>
      <c r="P506" s="660"/>
      <c r="R506" s="660"/>
      <c r="S506" s="659"/>
      <c r="T506" s="660"/>
      <c r="U506" s="659"/>
      <c r="V506" s="662"/>
      <c r="W506" s="659"/>
      <c r="X506" s="662"/>
      <c r="Y506" s="107"/>
      <c r="Z506" s="107"/>
    </row>
    <row r="507" s="167" customFormat="1" spans="7:26">
      <c r="G507" s="659"/>
      <c r="H507" s="660"/>
      <c r="I507" s="659"/>
      <c r="J507" s="660"/>
      <c r="K507" s="659"/>
      <c r="L507" s="660"/>
      <c r="M507" s="659"/>
      <c r="N507" s="660"/>
      <c r="O507" s="661"/>
      <c r="P507" s="660"/>
      <c r="R507" s="660"/>
      <c r="S507" s="659"/>
      <c r="T507" s="660"/>
      <c r="U507" s="659"/>
      <c r="V507" s="662"/>
      <c r="W507" s="659"/>
      <c r="X507" s="662"/>
      <c r="Y507" s="107"/>
      <c r="Z507" s="107"/>
    </row>
    <row r="508" s="167" customFormat="1" spans="7:26">
      <c r="G508" s="659"/>
      <c r="H508" s="660"/>
      <c r="I508" s="659"/>
      <c r="J508" s="660"/>
      <c r="K508" s="659"/>
      <c r="L508" s="660"/>
      <c r="M508" s="659"/>
      <c r="N508" s="660"/>
      <c r="O508" s="661"/>
      <c r="P508" s="660"/>
      <c r="R508" s="660"/>
      <c r="S508" s="659"/>
      <c r="T508" s="660"/>
      <c r="U508" s="659"/>
      <c r="V508" s="662"/>
      <c r="W508" s="659"/>
      <c r="X508" s="662"/>
      <c r="Y508" s="107"/>
      <c r="Z508" s="107"/>
    </row>
    <row r="509" s="167" customFormat="1" spans="7:26">
      <c r="G509" s="659"/>
      <c r="H509" s="660"/>
      <c r="I509" s="659"/>
      <c r="J509" s="660"/>
      <c r="K509" s="659"/>
      <c r="L509" s="660"/>
      <c r="M509" s="659"/>
      <c r="N509" s="660"/>
      <c r="O509" s="661"/>
      <c r="P509" s="660"/>
      <c r="R509" s="660"/>
      <c r="S509" s="659"/>
      <c r="T509" s="660"/>
      <c r="U509" s="659"/>
      <c r="V509" s="662"/>
      <c r="W509" s="659"/>
      <c r="X509" s="662"/>
      <c r="Y509" s="107"/>
      <c r="Z509" s="107"/>
    </row>
    <row r="510" s="167" customFormat="1" spans="7:26">
      <c r="G510" s="659"/>
      <c r="H510" s="660"/>
      <c r="I510" s="659"/>
      <c r="J510" s="660"/>
      <c r="K510" s="659"/>
      <c r="L510" s="660"/>
      <c r="M510" s="659"/>
      <c r="N510" s="660"/>
      <c r="O510" s="661"/>
      <c r="P510" s="660"/>
      <c r="R510" s="660"/>
      <c r="S510" s="659"/>
      <c r="T510" s="660"/>
      <c r="U510" s="659"/>
      <c r="V510" s="662"/>
      <c r="W510" s="659"/>
      <c r="X510" s="662"/>
      <c r="Y510" s="107"/>
      <c r="Z510" s="107"/>
    </row>
    <row r="511" s="167" customFormat="1" spans="7:26">
      <c r="G511" s="659"/>
      <c r="H511" s="660"/>
      <c r="I511" s="659"/>
      <c r="J511" s="660"/>
      <c r="K511" s="659"/>
      <c r="L511" s="660"/>
      <c r="M511" s="659"/>
      <c r="N511" s="660"/>
      <c r="O511" s="661"/>
      <c r="P511" s="660"/>
      <c r="R511" s="660"/>
      <c r="S511" s="659"/>
      <c r="T511" s="660"/>
      <c r="U511" s="659"/>
      <c r="V511" s="662"/>
      <c r="W511" s="659"/>
      <c r="X511" s="662"/>
      <c r="Y511" s="107"/>
      <c r="Z511" s="107"/>
    </row>
    <row r="512" s="167" customFormat="1" spans="7:26">
      <c r="G512" s="659"/>
      <c r="H512" s="660"/>
      <c r="I512" s="659"/>
      <c r="J512" s="660"/>
      <c r="K512" s="659"/>
      <c r="L512" s="660"/>
      <c r="M512" s="659"/>
      <c r="N512" s="660"/>
      <c r="O512" s="661"/>
      <c r="P512" s="660"/>
      <c r="R512" s="660"/>
      <c r="S512" s="659"/>
      <c r="T512" s="660"/>
      <c r="U512" s="659"/>
      <c r="V512" s="662"/>
      <c r="W512" s="659"/>
      <c r="X512" s="662"/>
      <c r="Y512" s="107"/>
      <c r="Z512" s="107"/>
    </row>
    <row r="513" s="167" customFormat="1" spans="7:26">
      <c r="G513" s="659"/>
      <c r="H513" s="660"/>
      <c r="I513" s="659"/>
      <c r="J513" s="660"/>
      <c r="K513" s="659"/>
      <c r="L513" s="660"/>
      <c r="M513" s="659"/>
      <c r="N513" s="660"/>
      <c r="O513" s="661"/>
      <c r="P513" s="660"/>
      <c r="R513" s="660"/>
      <c r="S513" s="659"/>
      <c r="T513" s="660"/>
      <c r="U513" s="659"/>
      <c r="V513" s="662"/>
      <c r="W513" s="659"/>
      <c r="X513" s="662"/>
      <c r="Y513" s="107"/>
      <c r="Z513" s="107"/>
    </row>
    <row r="514" s="167" customFormat="1" spans="7:26">
      <c r="G514" s="659"/>
      <c r="H514" s="660"/>
      <c r="I514" s="659"/>
      <c r="J514" s="660"/>
      <c r="K514" s="659"/>
      <c r="L514" s="660"/>
      <c r="M514" s="659"/>
      <c r="N514" s="660"/>
      <c r="O514" s="661"/>
      <c r="P514" s="660"/>
      <c r="R514" s="660"/>
      <c r="S514" s="659"/>
      <c r="T514" s="660"/>
      <c r="U514" s="659"/>
      <c r="V514" s="662"/>
      <c r="W514" s="659"/>
      <c r="X514" s="662"/>
      <c r="Y514" s="107"/>
      <c r="Z514" s="107"/>
    </row>
    <row r="515" s="167" customFormat="1" spans="7:26">
      <c r="G515" s="659"/>
      <c r="H515" s="660"/>
      <c r="I515" s="659"/>
      <c r="J515" s="660"/>
      <c r="K515" s="659"/>
      <c r="L515" s="660"/>
      <c r="M515" s="659"/>
      <c r="N515" s="660"/>
      <c r="O515" s="661"/>
      <c r="P515" s="660"/>
      <c r="R515" s="660"/>
      <c r="S515" s="659"/>
      <c r="T515" s="660"/>
      <c r="U515" s="659"/>
      <c r="V515" s="662"/>
      <c r="W515" s="659"/>
      <c r="X515" s="662"/>
      <c r="Y515" s="107"/>
      <c r="Z515" s="107"/>
    </row>
    <row r="516" s="167" customFormat="1" spans="7:26">
      <c r="G516" s="659"/>
      <c r="H516" s="660"/>
      <c r="I516" s="659"/>
      <c r="J516" s="660"/>
      <c r="K516" s="659"/>
      <c r="L516" s="660"/>
      <c r="M516" s="659"/>
      <c r="N516" s="660"/>
      <c r="O516" s="661"/>
      <c r="P516" s="660"/>
      <c r="R516" s="660"/>
      <c r="S516" s="659"/>
      <c r="T516" s="660"/>
      <c r="U516" s="659"/>
      <c r="V516" s="662"/>
      <c r="W516" s="659"/>
      <c r="X516" s="662"/>
      <c r="Y516" s="107"/>
      <c r="Z516" s="107"/>
    </row>
    <row r="517" s="167" customFormat="1" spans="7:26">
      <c r="G517" s="659"/>
      <c r="H517" s="660"/>
      <c r="I517" s="659"/>
      <c r="J517" s="660"/>
      <c r="K517" s="659"/>
      <c r="L517" s="660"/>
      <c r="M517" s="659"/>
      <c r="N517" s="660"/>
      <c r="O517" s="661"/>
      <c r="P517" s="660"/>
      <c r="R517" s="660"/>
      <c r="S517" s="659"/>
      <c r="T517" s="660"/>
      <c r="U517" s="659"/>
      <c r="V517" s="662"/>
      <c r="W517" s="659"/>
      <c r="X517" s="662"/>
      <c r="Y517" s="107"/>
      <c r="Z517" s="107"/>
    </row>
    <row r="518" s="167" customFormat="1" spans="7:26">
      <c r="G518" s="659"/>
      <c r="H518" s="660"/>
      <c r="I518" s="659"/>
      <c r="J518" s="660"/>
      <c r="K518" s="659"/>
      <c r="L518" s="660"/>
      <c r="M518" s="659"/>
      <c r="N518" s="660"/>
      <c r="O518" s="661"/>
      <c r="P518" s="660"/>
      <c r="R518" s="660"/>
      <c r="S518" s="659"/>
      <c r="T518" s="660"/>
      <c r="U518" s="659"/>
      <c r="V518" s="662"/>
      <c r="W518" s="659"/>
      <c r="X518" s="662"/>
      <c r="Y518" s="107"/>
      <c r="Z518" s="107"/>
    </row>
    <row r="519" s="167" customFormat="1" spans="7:26">
      <c r="G519" s="659"/>
      <c r="H519" s="660"/>
      <c r="I519" s="659"/>
      <c r="J519" s="660"/>
      <c r="K519" s="659"/>
      <c r="L519" s="660"/>
      <c r="M519" s="659"/>
      <c r="N519" s="660"/>
      <c r="O519" s="661"/>
      <c r="P519" s="660"/>
      <c r="R519" s="660"/>
      <c r="S519" s="659"/>
      <c r="T519" s="660"/>
      <c r="U519" s="659"/>
      <c r="V519" s="662"/>
      <c r="W519" s="659"/>
      <c r="X519" s="662"/>
      <c r="Y519" s="107"/>
      <c r="Z519" s="107"/>
    </row>
    <row r="520" s="167" customFormat="1" spans="7:26">
      <c r="G520" s="659"/>
      <c r="H520" s="660"/>
      <c r="I520" s="659"/>
      <c r="J520" s="660"/>
      <c r="K520" s="659"/>
      <c r="L520" s="660"/>
      <c r="M520" s="659"/>
      <c r="N520" s="660"/>
      <c r="O520" s="661"/>
      <c r="P520" s="660"/>
      <c r="R520" s="660"/>
      <c r="S520" s="659"/>
      <c r="T520" s="660"/>
      <c r="U520" s="659"/>
      <c r="V520" s="662"/>
      <c r="W520" s="659"/>
      <c r="X520" s="662"/>
      <c r="Y520" s="107"/>
      <c r="Z520" s="107"/>
    </row>
    <row r="521" s="167" customFormat="1" spans="7:26">
      <c r="G521" s="659"/>
      <c r="H521" s="660"/>
      <c r="I521" s="659"/>
      <c r="J521" s="660"/>
      <c r="K521" s="659"/>
      <c r="L521" s="660"/>
      <c r="M521" s="659"/>
      <c r="N521" s="660"/>
      <c r="O521" s="661"/>
      <c r="P521" s="660"/>
      <c r="R521" s="660"/>
      <c r="S521" s="659"/>
      <c r="T521" s="660"/>
      <c r="U521" s="659"/>
      <c r="V521" s="662"/>
      <c r="W521" s="659"/>
      <c r="X521" s="662"/>
      <c r="Y521" s="107"/>
      <c r="Z521" s="107"/>
    </row>
    <row r="522" s="167" customFormat="1" spans="7:26">
      <c r="G522" s="659"/>
      <c r="H522" s="660"/>
      <c r="I522" s="659"/>
      <c r="J522" s="660"/>
      <c r="K522" s="659"/>
      <c r="L522" s="660"/>
      <c r="M522" s="659"/>
      <c r="N522" s="660"/>
      <c r="O522" s="661"/>
      <c r="P522" s="660"/>
      <c r="R522" s="660"/>
      <c r="S522" s="659"/>
      <c r="T522" s="660"/>
      <c r="U522" s="659"/>
      <c r="V522" s="662"/>
      <c r="W522" s="659"/>
      <c r="X522" s="662"/>
      <c r="Y522" s="107"/>
      <c r="Z522" s="107"/>
    </row>
    <row r="523" s="167" customFormat="1" spans="7:26">
      <c r="G523" s="659"/>
      <c r="H523" s="660"/>
      <c r="I523" s="659"/>
      <c r="J523" s="660"/>
      <c r="K523" s="659"/>
      <c r="L523" s="660"/>
      <c r="M523" s="659"/>
      <c r="N523" s="660"/>
      <c r="O523" s="661"/>
      <c r="P523" s="660"/>
      <c r="R523" s="660"/>
      <c r="S523" s="659"/>
      <c r="T523" s="660"/>
      <c r="U523" s="659"/>
      <c r="V523" s="662"/>
      <c r="W523" s="659"/>
      <c r="X523" s="662"/>
      <c r="Y523" s="107"/>
      <c r="Z523" s="107"/>
    </row>
    <row r="524" s="167" customFormat="1" spans="7:26">
      <c r="G524" s="659"/>
      <c r="H524" s="660"/>
      <c r="I524" s="659"/>
      <c r="J524" s="660"/>
      <c r="K524" s="659"/>
      <c r="L524" s="660"/>
      <c r="M524" s="659"/>
      <c r="N524" s="660"/>
      <c r="O524" s="661"/>
      <c r="P524" s="660"/>
      <c r="R524" s="660"/>
      <c r="S524" s="659"/>
      <c r="T524" s="660"/>
      <c r="U524" s="659"/>
      <c r="V524" s="662"/>
      <c r="W524" s="659"/>
      <c r="X524" s="662"/>
      <c r="Y524" s="107"/>
      <c r="Z524" s="107"/>
    </row>
    <row r="525" s="167" customFormat="1" spans="7:26">
      <c r="G525" s="659"/>
      <c r="H525" s="660"/>
      <c r="I525" s="659"/>
      <c r="J525" s="660"/>
      <c r="K525" s="659"/>
      <c r="L525" s="660"/>
      <c r="M525" s="659"/>
      <c r="N525" s="660"/>
      <c r="O525" s="661"/>
      <c r="P525" s="660"/>
      <c r="R525" s="660"/>
      <c r="S525" s="659"/>
      <c r="T525" s="660"/>
      <c r="U525" s="659"/>
      <c r="V525" s="662"/>
      <c r="W525" s="659"/>
      <c r="X525" s="662"/>
      <c r="Y525" s="107"/>
      <c r="Z525" s="107"/>
    </row>
    <row r="526" s="167" customFormat="1" spans="7:26">
      <c r="G526" s="659"/>
      <c r="H526" s="660"/>
      <c r="I526" s="659"/>
      <c r="J526" s="660"/>
      <c r="K526" s="659"/>
      <c r="L526" s="660"/>
      <c r="M526" s="659"/>
      <c r="N526" s="660"/>
      <c r="O526" s="661"/>
      <c r="P526" s="660"/>
      <c r="R526" s="660"/>
      <c r="S526" s="659"/>
      <c r="T526" s="660"/>
      <c r="U526" s="659"/>
      <c r="V526" s="662"/>
      <c r="W526" s="659"/>
      <c r="X526" s="662"/>
      <c r="Y526" s="107"/>
      <c r="Z526" s="107"/>
    </row>
    <row r="527" s="167" customFormat="1" spans="7:26">
      <c r="G527" s="659"/>
      <c r="H527" s="660"/>
      <c r="I527" s="659"/>
      <c r="J527" s="660"/>
      <c r="K527" s="659"/>
      <c r="L527" s="660"/>
      <c r="M527" s="659"/>
      <c r="N527" s="660"/>
      <c r="O527" s="661"/>
      <c r="P527" s="660"/>
      <c r="R527" s="660"/>
      <c r="S527" s="659"/>
      <c r="T527" s="660"/>
      <c r="U527" s="659"/>
      <c r="V527" s="662"/>
      <c r="W527" s="659"/>
      <c r="X527" s="662"/>
      <c r="Y527" s="107"/>
      <c r="Z527" s="107"/>
    </row>
    <row r="528" s="167" customFormat="1" spans="7:26">
      <c r="G528" s="659"/>
      <c r="H528" s="660"/>
      <c r="I528" s="659"/>
      <c r="J528" s="660"/>
      <c r="K528" s="659"/>
      <c r="L528" s="660"/>
      <c r="M528" s="659"/>
      <c r="N528" s="660"/>
      <c r="O528" s="661"/>
      <c r="P528" s="660"/>
      <c r="R528" s="660"/>
      <c r="S528" s="659"/>
      <c r="T528" s="660"/>
      <c r="U528" s="659"/>
      <c r="V528" s="662"/>
      <c r="W528" s="659"/>
      <c r="X528" s="662"/>
      <c r="Y528" s="107"/>
      <c r="Z528" s="107"/>
    </row>
    <row r="529" s="167" customFormat="1" spans="7:26">
      <c r="G529" s="659"/>
      <c r="H529" s="660"/>
      <c r="I529" s="659"/>
      <c r="J529" s="660"/>
      <c r="K529" s="659"/>
      <c r="L529" s="660"/>
      <c r="M529" s="659"/>
      <c r="N529" s="660"/>
      <c r="O529" s="661"/>
      <c r="P529" s="660"/>
      <c r="R529" s="660"/>
      <c r="S529" s="659"/>
      <c r="T529" s="660"/>
      <c r="U529" s="659"/>
      <c r="V529" s="662"/>
      <c r="W529" s="659"/>
      <c r="X529" s="662"/>
      <c r="Y529" s="107"/>
      <c r="Z529" s="107"/>
    </row>
    <row r="530" s="167" customFormat="1" spans="7:26">
      <c r="G530" s="659"/>
      <c r="H530" s="660"/>
      <c r="I530" s="659"/>
      <c r="J530" s="660"/>
      <c r="K530" s="659"/>
      <c r="L530" s="660"/>
      <c r="M530" s="659"/>
      <c r="N530" s="660"/>
      <c r="O530" s="661"/>
      <c r="P530" s="660"/>
      <c r="R530" s="660"/>
      <c r="S530" s="659"/>
      <c r="T530" s="660"/>
      <c r="U530" s="659"/>
      <c r="V530" s="662"/>
      <c r="W530" s="659"/>
      <c r="X530" s="662"/>
      <c r="Y530" s="107"/>
      <c r="Z530" s="107"/>
    </row>
    <row r="531" s="167" customFormat="1" spans="7:26">
      <c r="G531" s="659"/>
      <c r="H531" s="660"/>
      <c r="I531" s="659"/>
      <c r="J531" s="660"/>
      <c r="K531" s="659"/>
      <c r="L531" s="660"/>
      <c r="M531" s="659"/>
      <c r="N531" s="660"/>
      <c r="O531" s="661"/>
      <c r="P531" s="660"/>
      <c r="R531" s="660"/>
      <c r="S531" s="659"/>
      <c r="T531" s="660"/>
      <c r="U531" s="659"/>
      <c r="V531" s="662"/>
      <c r="W531" s="659"/>
      <c r="X531" s="662"/>
      <c r="Y531" s="107"/>
      <c r="Z531" s="107"/>
    </row>
    <row r="532" s="167" customFormat="1" spans="7:26">
      <c r="G532" s="659"/>
      <c r="H532" s="660"/>
      <c r="I532" s="659"/>
      <c r="J532" s="660"/>
      <c r="K532" s="659"/>
      <c r="L532" s="660"/>
      <c r="M532" s="659"/>
      <c r="N532" s="660"/>
      <c r="O532" s="661"/>
      <c r="P532" s="660"/>
      <c r="R532" s="660"/>
      <c r="S532" s="659"/>
      <c r="T532" s="660"/>
      <c r="U532" s="659"/>
      <c r="V532" s="662"/>
      <c r="W532" s="659"/>
      <c r="X532" s="662"/>
      <c r="Y532" s="107"/>
      <c r="Z532" s="107"/>
    </row>
    <row r="533" s="167" customFormat="1" spans="7:26">
      <c r="G533" s="659"/>
      <c r="H533" s="660"/>
      <c r="I533" s="659"/>
      <c r="J533" s="660"/>
      <c r="K533" s="659"/>
      <c r="L533" s="660"/>
      <c r="M533" s="659"/>
      <c r="N533" s="660"/>
      <c r="O533" s="661"/>
      <c r="P533" s="660"/>
      <c r="R533" s="660"/>
      <c r="S533" s="659"/>
      <c r="T533" s="660"/>
      <c r="U533" s="659"/>
      <c r="V533" s="662"/>
      <c r="W533" s="659"/>
      <c r="X533" s="662"/>
      <c r="Y533" s="107"/>
      <c r="Z533" s="107"/>
    </row>
    <row r="534" s="167" customFormat="1" spans="7:26">
      <c r="G534" s="659"/>
      <c r="H534" s="660"/>
      <c r="I534" s="659"/>
      <c r="J534" s="660"/>
      <c r="K534" s="659"/>
      <c r="L534" s="660"/>
      <c r="M534" s="659"/>
      <c r="N534" s="660"/>
      <c r="O534" s="661"/>
      <c r="P534" s="660"/>
      <c r="R534" s="660"/>
      <c r="S534" s="659"/>
      <c r="T534" s="660"/>
      <c r="U534" s="659"/>
      <c r="V534" s="662"/>
      <c r="W534" s="659"/>
      <c r="X534" s="662"/>
      <c r="Y534" s="107"/>
      <c r="Z534" s="107"/>
    </row>
    <row r="535" s="167" customFormat="1" spans="7:26">
      <c r="G535" s="659"/>
      <c r="H535" s="660"/>
      <c r="I535" s="659"/>
      <c r="J535" s="660"/>
      <c r="K535" s="659"/>
      <c r="L535" s="660"/>
      <c r="M535" s="659"/>
      <c r="N535" s="660"/>
      <c r="O535" s="661"/>
      <c r="P535" s="660"/>
      <c r="R535" s="660"/>
      <c r="S535" s="659"/>
      <c r="T535" s="660"/>
      <c r="U535" s="659"/>
      <c r="V535" s="662"/>
      <c r="W535" s="659"/>
      <c r="X535" s="662"/>
      <c r="Y535" s="107"/>
      <c r="Z535" s="107"/>
    </row>
    <row r="536" s="167" customFormat="1" spans="7:26">
      <c r="G536" s="659"/>
      <c r="H536" s="660"/>
      <c r="I536" s="659"/>
      <c r="J536" s="660"/>
      <c r="K536" s="659"/>
      <c r="L536" s="660"/>
      <c r="M536" s="659"/>
      <c r="N536" s="660"/>
      <c r="O536" s="661"/>
      <c r="P536" s="660"/>
      <c r="R536" s="660"/>
      <c r="S536" s="659"/>
      <c r="T536" s="660"/>
      <c r="U536" s="659"/>
      <c r="V536" s="662"/>
      <c r="W536" s="659"/>
      <c r="X536" s="662"/>
      <c r="Y536" s="107"/>
      <c r="Z536" s="107"/>
    </row>
    <row r="537" s="167" customFormat="1" spans="7:26">
      <c r="G537" s="659"/>
      <c r="H537" s="660"/>
      <c r="I537" s="659"/>
      <c r="J537" s="660"/>
      <c r="K537" s="659"/>
      <c r="L537" s="660"/>
      <c r="M537" s="659"/>
      <c r="N537" s="660"/>
      <c r="O537" s="661"/>
      <c r="P537" s="660"/>
      <c r="R537" s="660"/>
      <c r="S537" s="659"/>
      <c r="T537" s="660"/>
      <c r="U537" s="659"/>
      <c r="V537" s="662"/>
      <c r="W537" s="659"/>
      <c r="X537" s="662"/>
      <c r="Y537" s="107"/>
      <c r="Z537" s="107"/>
    </row>
    <row r="538" s="167" customFormat="1" spans="7:26">
      <c r="G538" s="659"/>
      <c r="H538" s="660"/>
      <c r="I538" s="659"/>
      <c r="J538" s="660"/>
      <c r="K538" s="659"/>
      <c r="L538" s="660"/>
      <c r="M538" s="659"/>
      <c r="N538" s="660"/>
      <c r="O538" s="661"/>
      <c r="P538" s="660"/>
      <c r="R538" s="660"/>
      <c r="S538" s="659"/>
      <c r="T538" s="660"/>
      <c r="U538" s="659"/>
      <c r="V538" s="662"/>
      <c r="W538" s="659"/>
      <c r="X538" s="662"/>
      <c r="Y538" s="107"/>
      <c r="Z538" s="107"/>
    </row>
    <row r="539" s="167" customFormat="1" spans="7:26">
      <c r="G539" s="659"/>
      <c r="H539" s="660"/>
      <c r="I539" s="659"/>
      <c r="J539" s="660"/>
      <c r="K539" s="659"/>
      <c r="L539" s="660"/>
      <c r="M539" s="659"/>
      <c r="N539" s="660"/>
      <c r="O539" s="661"/>
      <c r="P539" s="660"/>
      <c r="R539" s="660"/>
      <c r="S539" s="659"/>
      <c r="T539" s="660"/>
      <c r="U539" s="659"/>
      <c r="V539" s="662"/>
      <c r="W539" s="659"/>
      <c r="X539" s="662"/>
      <c r="Y539" s="107"/>
      <c r="Z539" s="107"/>
    </row>
    <row r="540" s="167" customFormat="1" spans="7:26">
      <c r="G540" s="659"/>
      <c r="H540" s="660"/>
      <c r="I540" s="659"/>
      <c r="J540" s="660"/>
      <c r="K540" s="659"/>
      <c r="L540" s="660"/>
      <c r="M540" s="659"/>
      <c r="N540" s="660"/>
      <c r="O540" s="661"/>
      <c r="P540" s="660"/>
      <c r="R540" s="660"/>
      <c r="S540" s="659"/>
      <c r="T540" s="660"/>
      <c r="U540" s="659"/>
      <c r="V540" s="662"/>
      <c r="W540" s="659"/>
      <c r="X540" s="662"/>
      <c r="Y540" s="107"/>
      <c r="Z540" s="107"/>
    </row>
    <row r="541" s="167" customFormat="1" spans="7:26">
      <c r="G541" s="659"/>
      <c r="H541" s="660"/>
      <c r="I541" s="659"/>
      <c r="J541" s="660"/>
      <c r="K541" s="659"/>
      <c r="L541" s="660"/>
      <c r="M541" s="659"/>
      <c r="N541" s="660"/>
      <c r="O541" s="661"/>
      <c r="P541" s="660"/>
      <c r="R541" s="660"/>
      <c r="S541" s="659"/>
      <c r="T541" s="660"/>
      <c r="U541" s="659"/>
      <c r="V541" s="662"/>
      <c r="W541" s="659"/>
      <c r="X541" s="662"/>
      <c r="Y541" s="107"/>
      <c r="Z541" s="107"/>
    </row>
    <row r="542" s="167" customFormat="1" spans="7:26">
      <c r="G542" s="659"/>
      <c r="H542" s="660"/>
      <c r="I542" s="659"/>
      <c r="J542" s="660"/>
      <c r="K542" s="659"/>
      <c r="L542" s="660"/>
      <c r="M542" s="659"/>
      <c r="N542" s="660"/>
      <c r="O542" s="661"/>
      <c r="P542" s="660"/>
      <c r="R542" s="660"/>
      <c r="S542" s="659"/>
      <c r="T542" s="660"/>
      <c r="U542" s="659"/>
      <c r="V542" s="662"/>
      <c r="W542" s="659"/>
      <c r="X542" s="662"/>
      <c r="Y542" s="107"/>
      <c r="Z542" s="107"/>
    </row>
    <row r="543" s="167" customFormat="1" spans="7:26">
      <c r="G543" s="659"/>
      <c r="H543" s="660"/>
      <c r="I543" s="659"/>
      <c r="J543" s="660"/>
      <c r="K543" s="659"/>
      <c r="L543" s="660"/>
      <c r="M543" s="659"/>
      <c r="N543" s="660"/>
      <c r="O543" s="661"/>
      <c r="P543" s="660"/>
      <c r="R543" s="660"/>
      <c r="S543" s="659"/>
      <c r="T543" s="660"/>
      <c r="U543" s="659"/>
      <c r="V543" s="662"/>
      <c r="W543" s="659"/>
      <c r="X543" s="662"/>
      <c r="Y543" s="107"/>
      <c r="Z543" s="107"/>
    </row>
    <row r="544" s="167" customFormat="1" spans="7:26">
      <c r="G544" s="659"/>
      <c r="H544" s="660"/>
      <c r="I544" s="659"/>
      <c r="J544" s="660"/>
      <c r="K544" s="659"/>
      <c r="L544" s="660"/>
      <c r="M544" s="659"/>
      <c r="N544" s="660"/>
      <c r="O544" s="661"/>
      <c r="P544" s="660"/>
      <c r="R544" s="660"/>
      <c r="S544" s="659"/>
      <c r="T544" s="660"/>
      <c r="U544" s="659"/>
      <c r="V544" s="662"/>
      <c r="W544" s="659"/>
      <c r="X544" s="662"/>
      <c r="Y544" s="107"/>
      <c r="Z544" s="107"/>
    </row>
    <row r="545" s="167" customFormat="1" spans="7:26">
      <c r="G545" s="659"/>
      <c r="H545" s="660"/>
      <c r="I545" s="659"/>
      <c r="J545" s="660"/>
      <c r="K545" s="659"/>
      <c r="L545" s="660"/>
      <c r="M545" s="659"/>
      <c r="N545" s="660"/>
      <c r="O545" s="661"/>
      <c r="P545" s="660"/>
      <c r="R545" s="660"/>
      <c r="S545" s="659"/>
      <c r="T545" s="660"/>
      <c r="U545" s="659"/>
      <c r="V545" s="662"/>
      <c r="W545" s="659"/>
      <c r="X545" s="662"/>
      <c r="Y545" s="107"/>
      <c r="Z545" s="107"/>
    </row>
    <row r="546" s="167" customFormat="1" spans="7:26">
      <c r="G546" s="659"/>
      <c r="H546" s="660"/>
      <c r="I546" s="659"/>
      <c r="J546" s="660"/>
      <c r="K546" s="659"/>
      <c r="L546" s="660"/>
      <c r="M546" s="659"/>
      <c r="N546" s="660"/>
      <c r="O546" s="661"/>
      <c r="P546" s="660"/>
      <c r="R546" s="660"/>
      <c r="S546" s="659"/>
      <c r="T546" s="660"/>
      <c r="U546" s="659"/>
      <c r="V546" s="662"/>
      <c r="W546" s="659"/>
      <c r="X546" s="662"/>
      <c r="Y546" s="107"/>
      <c r="Z546" s="107"/>
    </row>
    <row r="547" s="167" customFormat="1" spans="7:26">
      <c r="G547" s="659"/>
      <c r="H547" s="660"/>
      <c r="I547" s="659"/>
      <c r="J547" s="660"/>
      <c r="K547" s="659"/>
      <c r="L547" s="660"/>
      <c r="M547" s="659"/>
      <c r="N547" s="660"/>
      <c r="O547" s="661"/>
      <c r="P547" s="660"/>
      <c r="R547" s="660"/>
      <c r="S547" s="659"/>
      <c r="T547" s="660"/>
      <c r="U547" s="659"/>
      <c r="V547" s="662"/>
      <c r="W547" s="659"/>
      <c r="X547" s="662"/>
      <c r="Y547" s="107"/>
      <c r="Z547" s="107"/>
    </row>
    <row r="548" s="167" customFormat="1" spans="7:26">
      <c r="G548" s="659"/>
      <c r="H548" s="660"/>
      <c r="I548" s="659"/>
      <c r="J548" s="660"/>
      <c r="K548" s="659"/>
      <c r="L548" s="660"/>
      <c r="M548" s="659"/>
      <c r="N548" s="660"/>
      <c r="O548" s="661"/>
      <c r="P548" s="660"/>
      <c r="R548" s="660"/>
      <c r="S548" s="659"/>
      <c r="T548" s="660"/>
      <c r="U548" s="659"/>
      <c r="V548" s="662"/>
      <c r="W548" s="659"/>
      <c r="X548" s="662"/>
      <c r="Y548" s="107"/>
      <c r="Z548" s="107"/>
    </row>
    <row r="549" s="167" customFormat="1" spans="7:26">
      <c r="G549" s="659"/>
      <c r="H549" s="660"/>
      <c r="I549" s="659"/>
      <c r="J549" s="660"/>
      <c r="K549" s="659"/>
      <c r="L549" s="660"/>
      <c r="M549" s="659"/>
      <c r="N549" s="660"/>
      <c r="O549" s="661"/>
      <c r="P549" s="660"/>
      <c r="R549" s="660"/>
      <c r="S549" s="659"/>
      <c r="T549" s="660"/>
      <c r="U549" s="659"/>
      <c r="V549" s="662"/>
      <c r="W549" s="659"/>
      <c r="X549" s="662"/>
      <c r="Y549" s="107"/>
      <c r="Z549" s="107"/>
    </row>
    <row r="550" s="167" customFormat="1" spans="7:26">
      <c r="G550" s="659"/>
      <c r="H550" s="660"/>
      <c r="I550" s="659"/>
      <c r="J550" s="660"/>
      <c r="K550" s="659"/>
      <c r="L550" s="660"/>
      <c r="M550" s="659"/>
      <c r="N550" s="660"/>
      <c r="O550" s="661"/>
      <c r="P550" s="660"/>
      <c r="R550" s="660"/>
      <c r="S550" s="659"/>
      <c r="T550" s="660"/>
      <c r="U550" s="659"/>
      <c r="V550" s="662"/>
      <c r="W550" s="659"/>
      <c r="X550" s="662"/>
      <c r="Y550" s="107"/>
      <c r="Z550" s="107"/>
    </row>
    <row r="551" s="167" customFormat="1" spans="7:26">
      <c r="G551" s="659"/>
      <c r="H551" s="660"/>
      <c r="I551" s="659"/>
      <c r="J551" s="660"/>
      <c r="K551" s="659"/>
      <c r="L551" s="660"/>
      <c r="M551" s="659"/>
      <c r="N551" s="660"/>
      <c r="O551" s="661"/>
      <c r="P551" s="660"/>
      <c r="R551" s="660"/>
      <c r="S551" s="659"/>
      <c r="T551" s="660"/>
      <c r="U551" s="659"/>
      <c r="V551" s="662"/>
      <c r="W551" s="659"/>
      <c r="X551" s="662"/>
      <c r="Y551" s="107"/>
      <c r="Z551" s="107"/>
    </row>
    <row r="552" s="167" customFormat="1" spans="7:26">
      <c r="G552" s="659"/>
      <c r="H552" s="660"/>
      <c r="I552" s="659"/>
      <c r="J552" s="660"/>
      <c r="K552" s="659"/>
      <c r="L552" s="660"/>
      <c r="M552" s="659"/>
      <c r="N552" s="660"/>
      <c r="O552" s="661"/>
      <c r="P552" s="660"/>
      <c r="R552" s="660"/>
      <c r="S552" s="659"/>
      <c r="T552" s="660"/>
      <c r="U552" s="659"/>
      <c r="V552" s="662"/>
      <c r="W552" s="659"/>
      <c r="X552" s="662"/>
      <c r="Y552" s="107"/>
      <c r="Z552" s="107"/>
    </row>
    <row r="553" s="167" customFormat="1" spans="7:26">
      <c r="G553" s="659"/>
      <c r="H553" s="660"/>
      <c r="I553" s="659"/>
      <c r="J553" s="660"/>
      <c r="K553" s="659"/>
      <c r="L553" s="660"/>
      <c r="M553" s="659"/>
      <c r="N553" s="660"/>
      <c r="O553" s="661"/>
      <c r="P553" s="660"/>
      <c r="R553" s="660"/>
      <c r="S553" s="659"/>
      <c r="T553" s="660"/>
      <c r="U553" s="659"/>
      <c r="V553" s="662"/>
      <c r="W553" s="659"/>
      <c r="X553" s="662"/>
      <c r="Y553" s="107"/>
      <c r="Z553" s="107"/>
    </row>
    <row r="554" s="167" customFormat="1" spans="7:26">
      <c r="G554" s="659"/>
      <c r="H554" s="660"/>
      <c r="I554" s="659"/>
      <c r="J554" s="660"/>
      <c r="K554" s="659"/>
      <c r="L554" s="660"/>
      <c r="M554" s="659"/>
      <c r="N554" s="660"/>
      <c r="O554" s="661"/>
      <c r="P554" s="660"/>
      <c r="R554" s="660"/>
      <c r="S554" s="659"/>
      <c r="T554" s="660"/>
      <c r="U554" s="659"/>
      <c r="V554" s="662"/>
      <c r="W554" s="659"/>
      <c r="X554" s="662"/>
      <c r="Y554" s="107"/>
      <c r="Z554" s="107"/>
    </row>
    <row r="555" s="167" customFormat="1" spans="7:26">
      <c r="G555" s="659"/>
      <c r="H555" s="660"/>
      <c r="I555" s="659"/>
      <c r="J555" s="660"/>
      <c r="K555" s="659"/>
      <c r="L555" s="660"/>
      <c r="M555" s="659"/>
      <c r="N555" s="660"/>
      <c r="O555" s="661"/>
      <c r="P555" s="660"/>
      <c r="R555" s="660"/>
      <c r="S555" s="659"/>
      <c r="T555" s="660"/>
      <c r="U555" s="659"/>
      <c r="V555" s="662"/>
      <c r="W555" s="659"/>
      <c r="X555" s="662"/>
      <c r="Y555" s="107"/>
      <c r="Z555" s="107"/>
    </row>
    <row r="556" s="167" customFormat="1" spans="7:26">
      <c r="G556" s="659"/>
      <c r="H556" s="660"/>
      <c r="I556" s="659"/>
      <c r="J556" s="660"/>
      <c r="K556" s="659"/>
      <c r="L556" s="660"/>
      <c r="M556" s="659"/>
      <c r="N556" s="660"/>
      <c r="O556" s="661"/>
      <c r="P556" s="660"/>
      <c r="R556" s="660"/>
      <c r="S556" s="659"/>
      <c r="T556" s="660"/>
      <c r="U556" s="659"/>
      <c r="V556" s="662"/>
      <c r="W556" s="659"/>
      <c r="X556" s="662"/>
      <c r="Y556" s="107"/>
      <c r="Z556" s="107"/>
    </row>
    <row r="557" s="167" customFormat="1" spans="7:26">
      <c r="G557" s="659"/>
      <c r="H557" s="660"/>
      <c r="I557" s="659"/>
      <c r="J557" s="660"/>
      <c r="K557" s="659"/>
      <c r="L557" s="660"/>
      <c r="M557" s="659"/>
      <c r="N557" s="660"/>
      <c r="O557" s="661"/>
      <c r="P557" s="660"/>
      <c r="R557" s="660"/>
      <c r="S557" s="659"/>
      <c r="T557" s="660"/>
      <c r="U557" s="659"/>
      <c r="V557" s="662"/>
      <c r="W557" s="659"/>
      <c r="X557" s="662"/>
      <c r="Y557" s="107"/>
      <c r="Z557" s="107"/>
    </row>
    <row r="558" s="167" customFormat="1" spans="7:26">
      <c r="G558" s="659"/>
      <c r="H558" s="660"/>
      <c r="I558" s="659"/>
      <c r="J558" s="660"/>
      <c r="K558" s="659"/>
      <c r="L558" s="660"/>
      <c r="M558" s="659"/>
      <c r="N558" s="660"/>
      <c r="O558" s="661"/>
      <c r="P558" s="660"/>
      <c r="R558" s="660"/>
      <c r="S558" s="659"/>
      <c r="T558" s="660"/>
      <c r="U558" s="659"/>
      <c r="V558" s="662"/>
      <c r="W558" s="659"/>
      <c r="X558" s="662"/>
      <c r="Y558" s="107"/>
      <c r="Z558" s="107"/>
    </row>
    <row r="559" s="167" customFormat="1" spans="7:26">
      <c r="G559" s="659"/>
      <c r="H559" s="660"/>
      <c r="I559" s="659"/>
      <c r="J559" s="660"/>
      <c r="K559" s="659"/>
      <c r="L559" s="660"/>
      <c r="M559" s="659"/>
      <c r="N559" s="660"/>
      <c r="O559" s="661"/>
      <c r="P559" s="660"/>
      <c r="R559" s="660"/>
      <c r="S559" s="659"/>
      <c r="T559" s="660"/>
      <c r="U559" s="659"/>
      <c r="V559" s="662"/>
      <c r="W559" s="659"/>
      <c r="X559" s="662"/>
      <c r="Y559" s="107"/>
      <c r="Z559" s="107"/>
    </row>
    <row r="560" s="167" customFormat="1" spans="7:26">
      <c r="G560" s="659"/>
      <c r="H560" s="660"/>
      <c r="I560" s="659"/>
      <c r="J560" s="660"/>
      <c r="K560" s="659"/>
      <c r="L560" s="660"/>
      <c r="M560" s="659"/>
      <c r="N560" s="660"/>
      <c r="O560" s="661"/>
      <c r="P560" s="660"/>
      <c r="R560" s="660"/>
      <c r="S560" s="659"/>
      <c r="T560" s="660"/>
      <c r="U560" s="659"/>
      <c r="V560" s="662"/>
      <c r="W560" s="659"/>
      <c r="X560" s="662"/>
      <c r="Y560" s="107"/>
      <c r="Z560" s="107"/>
    </row>
    <row r="561" s="167" customFormat="1" spans="7:26">
      <c r="G561" s="659"/>
      <c r="H561" s="660"/>
      <c r="I561" s="659"/>
      <c r="J561" s="660"/>
      <c r="K561" s="659"/>
      <c r="L561" s="660"/>
      <c r="M561" s="659"/>
      <c r="N561" s="660"/>
      <c r="O561" s="661"/>
      <c r="P561" s="660"/>
      <c r="R561" s="660"/>
      <c r="S561" s="659"/>
      <c r="T561" s="660"/>
      <c r="U561" s="659"/>
      <c r="V561" s="662"/>
      <c r="W561" s="659"/>
      <c r="X561" s="662"/>
      <c r="Y561" s="107"/>
      <c r="Z561" s="107"/>
    </row>
    <row r="562" s="167" customFormat="1" spans="7:26">
      <c r="G562" s="659"/>
      <c r="H562" s="660"/>
      <c r="I562" s="659"/>
      <c r="J562" s="660"/>
      <c r="K562" s="659"/>
      <c r="L562" s="660"/>
      <c r="M562" s="659"/>
      <c r="N562" s="660"/>
      <c r="O562" s="661"/>
      <c r="P562" s="660"/>
      <c r="R562" s="660"/>
      <c r="S562" s="659"/>
      <c r="T562" s="660"/>
      <c r="U562" s="659"/>
      <c r="V562" s="662"/>
      <c r="W562" s="659"/>
      <c r="X562" s="662"/>
      <c r="Y562" s="107"/>
      <c r="Z562" s="107"/>
    </row>
    <row r="563" s="167" customFormat="1" spans="7:26">
      <c r="G563" s="659"/>
      <c r="H563" s="660"/>
      <c r="I563" s="659"/>
      <c r="J563" s="660"/>
      <c r="K563" s="659"/>
      <c r="L563" s="660"/>
      <c r="M563" s="659"/>
      <c r="N563" s="660"/>
      <c r="O563" s="661"/>
      <c r="P563" s="660"/>
      <c r="R563" s="660"/>
      <c r="S563" s="659"/>
      <c r="T563" s="660"/>
      <c r="U563" s="659"/>
      <c r="V563" s="662"/>
      <c r="W563" s="659"/>
      <c r="X563" s="662"/>
      <c r="Y563" s="107"/>
      <c r="Z563" s="107"/>
    </row>
    <row r="564" s="167" customFormat="1" spans="7:26">
      <c r="G564" s="659"/>
      <c r="H564" s="660"/>
      <c r="I564" s="659"/>
      <c r="J564" s="660"/>
      <c r="K564" s="659"/>
      <c r="L564" s="660"/>
      <c r="M564" s="659"/>
      <c r="N564" s="660"/>
      <c r="O564" s="661"/>
      <c r="P564" s="660"/>
      <c r="R564" s="660"/>
      <c r="S564" s="659"/>
      <c r="T564" s="660"/>
      <c r="U564" s="659"/>
      <c r="V564" s="662"/>
      <c r="W564" s="659"/>
      <c r="X564" s="662"/>
      <c r="Y564" s="107"/>
      <c r="Z564" s="107"/>
    </row>
    <row r="565" s="167" customFormat="1" spans="7:26">
      <c r="G565" s="659"/>
      <c r="H565" s="660"/>
      <c r="I565" s="659"/>
      <c r="J565" s="660"/>
      <c r="K565" s="659"/>
      <c r="L565" s="660"/>
      <c r="M565" s="659"/>
      <c r="N565" s="660"/>
      <c r="O565" s="661"/>
      <c r="P565" s="660"/>
      <c r="R565" s="660"/>
      <c r="S565" s="659"/>
      <c r="T565" s="660"/>
      <c r="U565" s="659"/>
      <c r="V565" s="662"/>
      <c r="W565" s="659"/>
      <c r="X565" s="662"/>
      <c r="Y565" s="107"/>
      <c r="Z565" s="107"/>
    </row>
    <row r="566" s="167" customFormat="1" spans="7:26">
      <c r="G566" s="659"/>
      <c r="H566" s="660"/>
      <c r="I566" s="659"/>
      <c r="J566" s="660"/>
      <c r="K566" s="659"/>
      <c r="L566" s="660"/>
      <c r="M566" s="659"/>
      <c r="N566" s="660"/>
      <c r="O566" s="661"/>
      <c r="P566" s="660"/>
      <c r="R566" s="660"/>
      <c r="S566" s="659"/>
      <c r="T566" s="660"/>
      <c r="U566" s="659"/>
      <c r="V566" s="662"/>
      <c r="W566" s="659"/>
      <c r="X566" s="662"/>
      <c r="Y566" s="107"/>
      <c r="Z566" s="107"/>
    </row>
    <row r="567" s="167" customFormat="1" spans="7:26">
      <c r="G567" s="659"/>
      <c r="H567" s="660"/>
      <c r="I567" s="659"/>
      <c r="J567" s="660"/>
      <c r="K567" s="659"/>
      <c r="L567" s="660"/>
      <c r="M567" s="659"/>
      <c r="N567" s="660"/>
      <c r="O567" s="661"/>
      <c r="P567" s="660"/>
      <c r="R567" s="660"/>
      <c r="S567" s="659"/>
      <c r="T567" s="660"/>
      <c r="U567" s="659"/>
      <c r="V567" s="662"/>
      <c r="W567" s="659"/>
      <c r="X567" s="662"/>
      <c r="Y567" s="107"/>
      <c r="Z567" s="107"/>
    </row>
    <row r="568" s="167" customFormat="1" spans="7:26">
      <c r="G568" s="659"/>
      <c r="H568" s="660"/>
      <c r="I568" s="659"/>
      <c r="J568" s="660"/>
      <c r="K568" s="659"/>
      <c r="L568" s="660"/>
      <c r="M568" s="659"/>
      <c r="N568" s="660"/>
      <c r="O568" s="661"/>
      <c r="P568" s="660"/>
      <c r="R568" s="660"/>
      <c r="S568" s="659"/>
      <c r="T568" s="660"/>
      <c r="U568" s="659"/>
      <c r="V568" s="662"/>
      <c r="W568" s="659"/>
      <c r="X568" s="662"/>
      <c r="Y568" s="107"/>
      <c r="Z568" s="107"/>
    </row>
    <row r="569" s="167" customFormat="1" spans="7:26">
      <c r="G569" s="659"/>
      <c r="H569" s="660"/>
      <c r="I569" s="659"/>
      <c r="J569" s="660"/>
      <c r="K569" s="659"/>
      <c r="L569" s="660"/>
      <c r="M569" s="659"/>
      <c r="N569" s="660"/>
      <c r="O569" s="661"/>
      <c r="P569" s="660"/>
      <c r="R569" s="660"/>
      <c r="S569" s="659"/>
      <c r="T569" s="660"/>
      <c r="U569" s="659"/>
      <c r="V569" s="662"/>
      <c r="W569" s="659"/>
      <c r="X569" s="662"/>
      <c r="Y569" s="107"/>
      <c r="Z569" s="107"/>
    </row>
    <row r="570" s="167" customFormat="1" spans="7:26">
      <c r="G570" s="659"/>
      <c r="H570" s="660"/>
      <c r="I570" s="659"/>
      <c r="J570" s="660"/>
      <c r="K570" s="659"/>
      <c r="L570" s="660"/>
      <c r="M570" s="659"/>
      <c r="N570" s="660"/>
      <c r="O570" s="661"/>
      <c r="P570" s="660"/>
      <c r="R570" s="660"/>
      <c r="S570" s="659"/>
      <c r="T570" s="660"/>
      <c r="U570" s="659"/>
      <c r="V570" s="662"/>
      <c r="W570" s="659"/>
      <c r="X570" s="662"/>
      <c r="Y570" s="107"/>
      <c r="Z570" s="107"/>
    </row>
    <row r="571" s="167" customFormat="1" spans="7:26">
      <c r="G571" s="659"/>
      <c r="H571" s="660"/>
      <c r="I571" s="659"/>
      <c r="J571" s="660"/>
      <c r="K571" s="659"/>
      <c r="L571" s="660"/>
      <c r="M571" s="659"/>
      <c r="N571" s="660"/>
      <c r="O571" s="661"/>
      <c r="P571" s="660"/>
      <c r="R571" s="660"/>
      <c r="S571" s="659"/>
      <c r="T571" s="660"/>
      <c r="U571" s="659"/>
      <c r="V571" s="662"/>
      <c r="W571" s="659"/>
      <c r="X571" s="662"/>
      <c r="Y571" s="107"/>
      <c r="Z571" s="107"/>
    </row>
    <row r="572" s="167" customFormat="1" spans="7:26">
      <c r="G572" s="659"/>
      <c r="H572" s="660"/>
      <c r="I572" s="659"/>
      <c r="J572" s="660"/>
      <c r="K572" s="659"/>
      <c r="L572" s="660"/>
      <c r="M572" s="659"/>
      <c r="N572" s="660"/>
      <c r="O572" s="661"/>
      <c r="P572" s="660"/>
      <c r="R572" s="660"/>
      <c r="S572" s="659"/>
      <c r="T572" s="660"/>
      <c r="U572" s="659"/>
      <c r="V572" s="662"/>
      <c r="W572" s="659"/>
      <c r="X572" s="662"/>
      <c r="Y572" s="107"/>
      <c r="Z572" s="107"/>
    </row>
    <row r="573" s="167" customFormat="1" spans="7:26">
      <c r="G573" s="659"/>
      <c r="H573" s="660"/>
      <c r="I573" s="659"/>
      <c r="J573" s="660"/>
      <c r="K573" s="659"/>
      <c r="L573" s="660"/>
      <c r="M573" s="659"/>
      <c r="N573" s="660"/>
      <c r="O573" s="661"/>
      <c r="P573" s="660"/>
      <c r="R573" s="660"/>
      <c r="S573" s="659"/>
      <c r="T573" s="660"/>
      <c r="U573" s="659"/>
      <c r="V573" s="662"/>
      <c r="W573" s="659"/>
      <c r="X573" s="662"/>
      <c r="Y573" s="107"/>
      <c r="Z573" s="107"/>
    </row>
    <row r="574" s="167" customFormat="1" spans="7:26">
      <c r="G574" s="659"/>
      <c r="H574" s="660"/>
      <c r="I574" s="659"/>
      <c r="J574" s="660"/>
      <c r="K574" s="659"/>
      <c r="L574" s="660"/>
      <c r="M574" s="659"/>
      <c r="N574" s="660"/>
      <c r="O574" s="661"/>
      <c r="P574" s="660"/>
      <c r="R574" s="660"/>
      <c r="S574" s="659"/>
      <c r="T574" s="660"/>
      <c r="U574" s="659"/>
      <c r="V574" s="662"/>
      <c r="W574" s="659"/>
      <c r="X574" s="662"/>
      <c r="Y574" s="107"/>
      <c r="Z574" s="107"/>
    </row>
    <row r="575" s="167" customFormat="1" spans="7:26">
      <c r="G575" s="659"/>
      <c r="H575" s="660"/>
      <c r="I575" s="659"/>
      <c r="J575" s="660"/>
      <c r="K575" s="659"/>
      <c r="L575" s="660"/>
      <c r="M575" s="659"/>
      <c r="N575" s="660"/>
      <c r="O575" s="661"/>
      <c r="P575" s="660"/>
      <c r="R575" s="660"/>
      <c r="S575" s="659"/>
      <c r="T575" s="660"/>
      <c r="U575" s="659"/>
      <c r="V575" s="662"/>
      <c r="W575" s="659"/>
      <c r="X575" s="662"/>
      <c r="Y575" s="107"/>
      <c r="Z575" s="107"/>
    </row>
    <row r="576" s="167" customFormat="1" spans="7:26">
      <c r="G576" s="659"/>
      <c r="H576" s="660"/>
      <c r="I576" s="659"/>
      <c r="J576" s="660"/>
      <c r="K576" s="659"/>
      <c r="L576" s="660"/>
      <c r="M576" s="659"/>
      <c r="N576" s="660"/>
      <c r="O576" s="661"/>
      <c r="P576" s="660"/>
      <c r="R576" s="660"/>
      <c r="S576" s="659"/>
      <c r="T576" s="660"/>
      <c r="U576" s="659"/>
      <c r="V576" s="662"/>
      <c r="W576" s="659"/>
      <c r="X576" s="662"/>
      <c r="Y576" s="107"/>
      <c r="Z576" s="107"/>
    </row>
    <row r="577" s="167" customFormat="1" spans="7:26">
      <c r="G577" s="659"/>
      <c r="H577" s="660"/>
      <c r="I577" s="659"/>
      <c r="J577" s="660"/>
      <c r="K577" s="659"/>
      <c r="L577" s="660"/>
      <c r="M577" s="659"/>
      <c r="N577" s="660"/>
      <c r="O577" s="661"/>
      <c r="P577" s="660"/>
      <c r="R577" s="660"/>
      <c r="S577" s="659"/>
      <c r="T577" s="660"/>
      <c r="U577" s="659"/>
      <c r="V577" s="662"/>
      <c r="W577" s="659"/>
      <c r="X577" s="662"/>
      <c r="Y577" s="107"/>
      <c r="Z577" s="107"/>
    </row>
    <row r="578" s="167" customFormat="1" spans="7:26">
      <c r="G578" s="659"/>
      <c r="H578" s="660"/>
      <c r="I578" s="659"/>
      <c r="J578" s="660"/>
      <c r="K578" s="659"/>
      <c r="L578" s="660"/>
      <c r="M578" s="659"/>
      <c r="N578" s="660"/>
      <c r="O578" s="661"/>
      <c r="P578" s="660"/>
      <c r="R578" s="660"/>
      <c r="S578" s="659"/>
      <c r="T578" s="660"/>
      <c r="U578" s="659"/>
      <c r="V578" s="662"/>
      <c r="W578" s="659"/>
      <c r="X578" s="662"/>
      <c r="Y578" s="107"/>
      <c r="Z578" s="107"/>
    </row>
    <row r="579" s="167" customFormat="1" spans="7:26">
      <c r="G579" s="659"/>
      <c r="H579" s="660"/>
      <c r="I579" s="659"/>
      <c r="J579" s="660"/>
      <c r="K579" s="659"/>
      <c r="L579" s="660"/>
      <c r="M579" s="659"/>
      <c r="N579" s="660"/>
      <c r="O579" s="661"/>
      <c r="P579" s="660"/>
      <c r="R579" s="660"/>
      <c r="S579" s="659"/>
      <c r="T579" s="660"/>
      <c r="U579" s="659"/>
      <c r="V579" s="662"/>
      <c r="W579" s="659"/>
      <c r="X579" s="662"/>
      <c r="Y579" s="107"/>
      <c r="Z579" s="107"/>
    </row>
    <row r="580" s="167" customFormat="1" spans="7:26">
      <c r="G580" s="659"/>
      <c r="H580" s="660"/>
      <c r="I580" s="659"/>
      <c r="J580" s="660"/>
      <c r="K580" s="659"/>
      <c r="L580" s="660"/>
      <c r="M580" s="659"/>
      <c r="N580" s="660"/>
      <c r="O580" s="661"/>
      <c r="P580" s="660"/>
      <c r="R580" s="660"/>
      <c r="S580" s="659"/>
      <c r="T580" s="660"/>
      <c r="U580" s="659"/>
      <c r="V580" s="662"/>
      <c r="W580" s="659"/>
      <c r="X580" s="662"/>
      <c r="Y580" s="107"/>
      <c r="Z580" s="107"/>
    </row>
    <row r="581" s="167" customFormat="1" spans="7:26">
      <c r="G581" s="659"/>
      <c r="H581" s="660"/>
      <c r="I581" s="659"/>
      <c r="J581" s="660"/>
      <c r="K581" s="659"/>
      <c r="L581" s="660"/>
      <c r="M581" s="659"/>
      <c r="N581" s="660"/>
      <c r="O581" s="661"/>
      <c r="P581" s="660"/>
      <c r="R581" s="660"/>
      <c r="S581" s="659"/>
      <c r="T581" s="660"/>
      <c r="U581" s="659"/>
      <c r="V581" s="662"/>
      <c r="W581" s="659"/>
      <c r="X581" s="662"/>
      <c r="Y581" s="107"/>
      <c r="Z581" s="107"/>
    </row>
    <row r="582" s="167" customFormat="1" spans="7:26">
      <c r="G582" s="659"/>
      <c r="H582" s="660"/>
      <c r="I582" s="659"/>
      <c r="J582" s="660"/>
      <c r="K582" s="659"/>
      <c r="L582" s="660"/>
      <c r="M582" s="659"/>
      <c r="N582" s="660"/>
      <c r="O582" s="661"/>
      <c r="P582" s="660"/>
      <c r="R582" s="660"/>
      <c r="S582" s="659"/>
      <c r="T582" s="660"/>
      <c r="U582" s="659"/>
      <c r="V582" s="662"/>
      <c r="W582" s="659"/>
      <c r="X582" s="662"/>
      <c r="Y582" s="107"/>
      <c r="Z582" s="107"/>
    </row>
    <row r="583" s="167" customFormat="1" spans="7:26">
      <c r="G583" s="659"/>
      <c r="H583" s="660"/>
      <c r="I583" s="659"/>
      <c r="J583" s="660"/>
      <c r="K583" s="659"/>
      <c r="L583" s="660"/>
      <c r="M583" s="659"/>
      <c r="N583" s="660"/>
      <c r="O583" s="661"/>
      <c r="P583" s="660"/>
      <c r="R583" s="660"/>
      <c r="S583" s="659"/>
      <c r="T583" s="660"/>
      <c r="U583" s="659"/>
      <c r="V583" s="662"/>
      <c r="W583" s="659"/>
      <c r="X583" s="662"/>
      <c r="Y583" s="107"/>
      <c r="Z583" s="107"/>
    </row>
    <row r="584" s="167" customFormat="1" spans="7:26">
      <c r="G584" s="659"/>
      <c r="H584" s="660"/>
      <c r="I584" s="659"/>
      <c r="J584" s="660"/>
      <c r="K584" s="659"/>
      <c r="L584" s="660"/>
      <c r="M584" s="659"/>
      <c r="N584" s="660"/>
      <c r="O584" s="661"/>
      <c r="P584" s="660"/>
      <c r="R584" s="660"/>
      <c r="S584" s="659"/>
      <c r="T584" s="660"/>
      <c r="U584" s="659"/>
      <c r="V584" s="662"/>
      <c r="W584" s="659"/>
      <c r="X584" s="662"/>
      <c r="Y584" s="107"/>
      <c r="Z584" s="107"/>
    </row>
    <row r="585" s="167" customFormat="1" spans="7:26">
      <c r="G585" s="659"/>
      <c r="H585" s="660"/>
      <c r="I585" s="659"/>
      <c r="J585" s="660"/>
      <c r="K585" s="659"/>
      <c r="L585" s="660"/>
      <c r="M585" s="659"/>
      <c r="N585" s="660"/>
      <c r="O585" s="661"/>
      <c r="P585" s="660"/>
      <c r="R585" s="660"/>
      <c r="S585" s="659"/>
      <c r="T585" s="660"/>
      <c r="U585" s="659"/>
      <c r="V585" s="662"/>
      <c r="W585" s="659"/>
      <c r="X585" s="662"/>
      <c r="Y585" s="107"/>
      <c r="Z585" s="107"/>
    </row>
    <row r="586" s="167" customFormat="1" spans="7:26">
      <c r="G586" s="659"/>
      <c r="H586" s="660"/>
      <c r="I586" s="659"/>
      <c r="J586" s="660"/>
      <c r="K586" s="659"/>
      <c r="L586" s="660"/>
      <c r="M586" s="659"/>
      <c r="N586" s="660"/>
      <c r="O586" s="661"/>
      <c r="P586" s="660"/>
      <c r="R586" s="660"/>
      <c r="S586" s="659"/>
      <c r="T586" s="660"/>
      <c r="U586" s="659"/>
      <c r="V586" s="662"/>
      <c r="W586" s="659"/>
      <c r="X586" s="662"/>
      <c r="Y586" s="107"/>
      <c r="Z586" s="107"/>
    </row>
    <row r="587" s="167" customFormat="1" spans="7:26">
      <c r="G587" s="659"/>
      <c r="H587" s="660"/>
      <c r="I587" s="659"/>
      <c r="J587" s="660"/>
      <c r="K587" s="659"/>
      <c r="L587" s="660"/>
      <c r="M587" s="659"/>
      <c r="N587" s="660"/>
      <c r="O587" s="661"/>
      <c r="P587" s="660"/>
      <c r="R587" s="660"/>
      <c r="S587" s="659"/>
      <c r="T587" s="660"/>
      <c r="U587" s="659"/>
      <c r="V587" s="662"/>
      <c r="W587" s="659"/>
      <c r="X587" s="662"/>
      <c r="Y587" s="107"/>
      <c r="Z587" s="107"/>
    </row>
    <row r="588" s="167" customFormat="1" spans="7:26">
      <c r="G588" s="659"/>
      <c r="H588" s="660"/>
      <c r="I588" s="659"/>
      <c r="J588" s="660"/>
      <c r="K588" s="659"/>
      <c r="L588" s="660"/>
      <c r="M588" s="659"/>
      <c r="N588" s="660"/>
      <c r="O588" s="661"/>
      <c r="P588" s="660"/>
      <c r="R588" s="660"/>
      <c r="S588" s="659"/>
      <c r="T588" s="660"/>
      <c r="U588" s="659"/>
      <c r="V588" s="662"/>
      <c r="W588" s="659"/>
      <c r="X588" s="662"/>
      <c r="Y588" s="107"/>
      <c r="Z588" s="107"/>
    </row>
    <row r="589" s="167" customFormat="1" spans="7:26">
      <c r="G589" s="659"/>
      <c r="H589" s="660"/>
      <c r="I589" s="659"/>
      <c r="J589" s="660"/>
      <c r="K589" s="659"/>
      <c r="L589" s="660"/>
      <c r="M589" s="659"/>
      <c r="N589" s="660"/>
      <c r="O589" s="661"/>
      <c r="P589" s="660"/>
      <c r="R589" s="660"/>
      <c r="S589" s="659"/>
      <c r="T589" s="660"/>
      <c r="U589" s="659"/>
      <c r="V589" s="662"/>
      <c r="W589" s="659"/>
      <c r="X589" s="662"/>
      <c r="Y589" s="107"/>
      <c r="Z589" s="107"/>
    </row>
    <row r="590" s="167" customFormat="1" spans="7:26">
      <c r="G590" s="659"/>
      <c r="H590" s="660"/>
      <c r="I590" s="659"/>
      <c r="J590" s="660"/>
      <c r="K590" s="659"/>
      <c r="L590" s="660"/>
      <c r="M590" s="659"/>
      <c r="N590" s="660"/>
      <c r="O590" s="661"/>
      <c r="P590" s="660"/>
      <c r="R590" s="660"/>
      <c r="S590" s="659"/>
      <c r="T590" s="660"/>
      <c r="U590" s="659"/>
      <c r="V590" s="662"/>
      <c r="W590" s="659"/>
      <c r="X590" s="662"/>
      <c r="Y590" s="107"/>
      <c r="Z590" s="107"/>
    </row>
    <row r="591" s="167" customFormat="1" spans="7:26">
      <c r="G591" s="659"/>
      <c r="H591" s="660"/>
      <c r="I591" s="659"/>
      <c r="J591" s="660"/>
      <c r="K591" s="659"/>
      <c r="L591" s="660"/>
      <c r="M591" s="659"/>
      <c r="N591" s="660"/>
      <c r="O591" s="661"/>
      <c r="P591" s="660"/>
      <c r="R591" s="660"/>
      <c r="S591" s="659"/>
      <c r="T591" s="660"/>
      <c r="U591" s="659"/>
      <c r="V591" s="662"/>
      <c r="W591" s="659"/>
      <c r="X591" s="662"/>
      <c r="Y591" s="107"/>
      <c r="Z591" s="107"/>
    </row>
    <row r="592" s="167" customFormat="1" spans="7:26">
      <c r="G592" s="659"/>
      <c r="H592" s="660"/>
      <c r="I592" s="659"/>
      <c r="J592" s="660"/>
      <c r="K592" s="659"/>
      <c r="L592" s="660"/>
      <c r="M592" s="659"/>
      <c r="N592" s="660"/>
      <c r="O592" s="661"/>
      <c r="P592" s="660"/>
      <c r="R592" s="660"/>
      <c r="S592" s="659"/>
      <c r="T592" s="660"/>
      <c r="U592" s="659"/>
      <c r="V592" s="662"/>
      <c r="W592" s="659"/>
      <c r="X592" s="662"/>
      <c r="Y592" s="107"/>
      <c r="Z592" s="107"/>
    </row>
    <row r="593" s="167" customFormat="1" spans="7:26">
      <c r="G593" s="659"/>
      <c r="H593" s="660"/>
      <c r="I593" s="659"/>
      <c r="J593" s="660"/>
      <c r="K593" s="659"/>
      <c r="L593" s="660"/>
      <c r="M593" s="659"/>
      <c r="N593" s="660"/>
      <c r="O593" s="661"/>
      <c r="P593" s="660"/>
      <c r="R593" s="660"/>
      <c r="S593" s="659"/>
      <c r="T593" s="660"/>
      <c r="U593" s="659"/>
      <c r="V593" s="662"/>
      <c r="W593" s="659"/>
      <c r="X593" s="662"/>
      <c r="Y593" s="107"/>
      <c r="Z593" s="107"/>
    </row>
    <row r="594" s="167" customFormat="1" spans="7:26">
      <c r="G594" s="659"/>
      <c r="H594" s="660"/>
      <c r="I594" s="659"/>
      <c r="J594" s="660"/>
      <c r="K594" s="659"/>
      <c r="L594" s="660"/>
      <c r="M594" s="659"/>
      <c r="N594" s="660"/>
      <c r="O594" s="661"/>
      <c r="P594" s="660"/>
      <c r="R594" s="660"/>
      <c r="S594" s="659"/>
      <c r="T594" s="660"/>
      <c r="U594" s="659"/>
      <c r="V594" s="662"/>
      <c r="W594" s="659"/>
      <c r="X594" s="662"/>
      <c r="Y594" s="107"/>
      <c r="Z594" s="107"/>
    </row>
    <row r="595" s="167" customFormat="1" spans="7:26">
      <c r="G595" s="659"/>
      <c r="H595" s="660"/>
      <c r="I595" s="659"/>
      <c r="J595" s="660"/>
      <c r="K595" s="659"/>
      <c r="L595" s="660"/>
      <c r="M595" s="659"/>
      <c r="N595" s="660"/>
      <c r="O595" s="661"/>
      <c r="P595" s="660"/>
      <c r="R595" s="660"/>
      <c r="S595" s="659"/>
      <c r="T595" s="660"/>
      <c r="U595" s="659"/>
      <c r="V595" s="662"/>
      <c r="W595" s="659"/>
      <c r="X595" s="662"/>
      <c r="Y595" s="107"/>
      <c r="Z595" s="107"/>
    </row>
    <row r="596" s="167" customFormat="1" spans="7:26">
      <c r="G596" s="659"/>
      <c r="H596" s="660"/>
      <c r="I596" s="659"/>
      <c r="J596" s="660"/>
      <c r="K596" s="659"/>
      <c r="L596" s="660"/>
      <c r="M596" s="659"/>
      <c r="N596" s="660"/>
      <c r="O596" s="661"/>
      <c r="P596" s="660"/>
      <c r="R596" s="660"/>
      <c r="S596" s="659"/>
      <c r="T596" s="660"/>
      <c r="U596" s="659"/>
      <c r="V596" s="662"/>
      <c r="W596" s="659"/>
      <c r="X596" s="662"/>
      <c r="Y596" s="107"/>
      <c r="Z596" s="107"/>
    </row>
    <row r="597" s="167" customFormat="1" spans="7:26">
      <c r="G597" s="659"/>
      <c r="H597" s="660"/>
      <c r="I597" s="659"/>
      <c r="J597" s="660"/>
      <c r="K597" s="659"/>
      <c r="L597" s="660"/>
      <c r="M597" s="659"/>
      <c r="N597" s="660"/>
      <c r="O597" s="661"/>
      <c r="P597" s="660"/>
      <c r="R597" s="660"/>
      <c r="S597" s="659"/>
      <c r="T597" s="660"/>
      <c r="U597" s="659"/>
      <c r="V597" s="662"/>
      <c r="W597" s="659"/>
      <c r="X597" s="662"/>
      <c r="Y597" s="107"/>
      <c r="Z597" s="107"/>
    </row>
    <row r="598" s="167" customFormat="1" spans="7:26">
      <c r="G598" s="659"/>
      <c r="H598" s="660"/>
      <c r="I598" s="659"/>
      <c r="J598" s="660"/>
      <c r="K598" s="659"/>
      <c r="L598" s="660"/>
      <c r="M598" s="659"/>
      <c r="N598" s="660"/>
      <c r="O598" s="661"/>
      <c r="P598" s="660"/>
      <c r="R598" s="660"/>
      <c r="S598" s="659"/>
      <c r="T598" s="660"/>
      <c r="U598" s="659"/>
      <c r="V598" s="662"/>
      <c r="W598" s="659"/>
      <c r="X598" s="662"/>
      <c r="Y598" s="107"/>
      <c r="Z598" s="107"/>
    </row>
    <row r="599" s="167" customFormat="1" spans="7:26">
      <c r="G599" s="659"/>
      <c r="H599" s="660"/>
      <c r="I599" s="659"/>
      <c r="J599" s="660"/>
      <c r="K599" s="659"/>
      <c r="L599" s="660"/>
      <c r="M599" s="659"/>
      <c r="N599" s="660"/>
      <c r="O599" s="661"/>
      <c r="P599" s="660"/>
      <c r="R599" s="660"/>
      <c r="S599" s="659"/>
      <c r="T599" s="660"/>
      <c r="U599" s="659"/>
      <c r="V599" s="662"/>
      <c r="W599" s="659"/>
      <c r="X599" s="662"/>
      <c r="Y599" s="107"/>
      <c r="Z599" s="107"/>
    </row>
    <row r="600" s="167" customFormat="1" spans="7:26">
      <c r="G600" s="659"/>
      <c r="H600" s="660"/>
      <c r="I600" s="659"/>
      <c r="J600" s="660"/>
      <c r="K600" s="659"/>
      <c r="L600" s="660"/>
      <c r="M600" s="659"/>
      <c r="N600" s="660"/>
      <c r="O600" s="661"/>
      <c r="P600" s="660"/>
      <c r="R600" s="660"/>
      <c r="S600" s="659"/>
      <c r="T600" s="660"/>
      <c r="U600" s="659"/>
      <c r="V600" s="662"/>
      <c r="W600" s="659"/>
      <c r="X600" s="662"/>
      <c r="Y600" s="107"/>
      <c r="Z600" s="107"/>
    </row>
    <row r="601" s="167" customFormat="1" spans="7:26">
      <c r="G601" s="659"/>
      <c r="H601" s="660"/>
      <c r="I601" s="659"/>
      <c r="J601" s="660"/>
      <c r="K601" s="659"/>
      <c r="L601" s="660"/>
      <c r="M601" s="659"/>
      <c r="N601" s="660"/>
      <c r="O601" s="661"/>
      <c r="P601" s="660"/>
      <c r="R601" s="660"/>
      <c r="S601" s="659"/>
      <c r="T601" s="660"/>
      <c r="U601" s="659"/>
      <c r="V601" s="662"/>
      <c r="W601" s="659"/>
      <c r="X601" s="662"/>
      <c r="Y601" s="107"/>
      <c r="Z601" s="107"/>
    </row>
    <row r="602" s="167" customFormat="1" spans="7:26">
      <c r="G602" s="659"/>
      <c r="H602" s="660"/>
      <c r="I602" s="659"/>
      <c r="J602" s="660"/>
      <c r="K602" s="659"/>
      <c r="L602" s="660"/>
      <c r="M602" s="659"/>
      <c r="N602" s="660"/>
      <c r="O602" s="661"/>
      <c r="P602" s="660"/>
      <c r="R602" s="660"/>
      <c r="S602" s="659"/>
      <c r="T602" s="660"/>
      <c r="U602" s="659"/>
      <c r="V602" s="662"/>
      <c r="W602" s="659"/>
      <c r="X602" s="662"/>
      <c r="Y602" s="107"/>
      <c r="Z602" s="107"/>
    </row>
    <row r="603" s="167" customFormat="1" spans="7:26">
      <c r="G603" s="659"/>
      <c r="H603" s="660"/>
      <c r="I603" s="659"/>
      <c r="J603" s="660"/>
      <c r="K603" s="659"/>
      <c r="L603" s="660"/>
      <c r="M603" s="659"/>
      <c r="N603" s="660"/>
      <c r="O603" s="661"/>
      <c r="P603" s="660"/>
      <c r="R603" s="660"/>
      <c r="S603" s="659"/>
      <c r="T603" s="660"/>
      <c r="U603" s="659"/>
      <c r="V603" s="662"/>
      <c r="W603" s="659"/>
      <c r="X603" s="662"/>
      <c r="Y603" s="107"/>
      <c r="Z603" s="107"/>
    </row>
    <row r="604" s="167" customFormat="1" spans="7:26">
      <c r="G604" s="659"/>
      <c r="H604" s="660"/>
      <c r="I604" s="659"/>
      <c r="J604" s="660"/>
      <c r="K604" s="659"/>
      <c r="L604" s="660"/>
      <c r="M604" s="659"/>
      <c r="N604" s="660"/>
      <c r="O604" s="661"/>
      <c r="P604" s="660"/>
      <c r="R604" s="660"/>
      <c r="S604" s="659"/>
      <c r="T604" s="660"/>
      <c r="U604" s="659"/>
      <c r="V604" s="662"/>
      <c r="W604" s="659"/>
      <c r="X604" s="662"/>
      <c r="Y604" s="107"/>
      <c r="Z604" s="107"/>
    </row>
    <row r="605" s="167" customFormat="1" spans="7:26">
      <c r="G605" s="659"/>
      <c r="H605" s="660"/>
      <c r="I605" s="659"/>
      <c r="J605" s="660"/>
      <c r="K605" s="659"/>
      <c r="L605" s="660"/>
      <c r="M605" s="659"/>
      <c r="N605" s="660"/>
      <c r="O605" s="661"/>
      <c r="P605" s="660"/>
      <c r="R605" s="660"/>
      <c r="S605" s="659"/>
      <c r="T605" s="660"/>
      <c r="U605" s="659"/>
      <c r="V605" s="662"/>
      <c r="W605" s="659"/>
      <c r="X605" s="662"/>
      <c r="Y605" s="107"/>
      <c r="Z605" s="107"/>
    </row>
    <row r="606" s="167" customFormat="1" spans="7:26">
      <c r="G606" s="659"/>
      <c r="H606" s="660"/>
      <c r="I606" s="659"/>
      <c r="J606" s="660"/>
      <c r="K606" s="659"/>
      <c r="L606" s="660"/>
      <c r="M606" s="659"/>
      <c r="N606" s="660"/>
      <c r="O606" s="661"/>
      <c r="P606" s="660"/>
      <c r="R606" s="660"/>
      <c r="S606" s="659"/>
      <c r="T606" s="660"/>
      <c r="U606" s="659"/>
      <c r="V606" s="662"/>
      <c r="W606" s="659"/>
      <c r="X606" s="662"/>
      <c r="Y606" s="107"/>
      <c r="Z606" s="107"/>
    </row>
    <row r="607" s="167" customFormat="1" spans="7:26">
      <c r="G607" s="659"/>
      <c r="H607" s="660"/>
      <c r="I607" s="659"/>
      <c r="J607" s="660"/>
      <c r="K607" s="659"/>
      <c r="L607" s="660"/>
      <c r="M607" s="659"/>
      <c r="N607" s="660"/>
      <c r="O607" s="661"/>
      <c r="P607" s="660"/>
      <c r="R607" s="660"/>
      <c r="S607" s="659"/>
      <c r="T607" s="660"/>
      <c r="U607" s="659"/>
      <c r="V607" s="662"/>
      <c r="W607" s="659"/>
      <c r="X607" s="662"/>
      <c r="Y607" s="107"/>
      <c r="Z607" s="107"/>
    </row>
    <row r="608" s="167" customFormat="1" spans="7:26">
      <c r="G608" s="659"/>
      <c r="H608" s="660"/>
      <c r="I608" s="659"/>
      <c r="J608" s="660"/>
      <c r="K608" s="659"/>
      <c r="L608" s="660"/>
      <c r="M608" s="659"/>
      <c r="N608" s="660"/>
      <c r="O608" s="661"/>
      <c r="P608" s="660"/>
      <c r="R608" s="660"/>
      <c r="S608" s="659"/>
      <c r="T608" s="660"/>
      <c r="U608" s="659"/>
      <c r="V608" s="662"/>
      <c r="W608" s="659"/>
      <c r="X608" s="662"/>
      <c r="Y608" s="107"/>
      <c r="Z608" s="107"/>
    </row>
    <row r="609" s="167" customFormat="1" spans="7:26">
      <c r="G609" s="659"/>
      <c r="H609" s="660"/>
      <c r="I609" s="659"/>
      <c r="J609" s="660"/>
      <c r="K609" s="659"/>
      <c r="L609" s="660"/>
      <c r="M609" s="659"/>
      <c r="N609" s="660"/>
      <c r="O609" s="661"/>
      <c r="P609" s="660"/>
      <c r="R609" s="660"/>
      <c r="S609" s="659"/>
      <c r="T609" s="660"/>
      <c r="U609" s="659"/>
      <c r="V609" s="662"/>
      <c r="W609" s="659"/>
      <c r="X609" s="662"/>
      <c r="Y609" s="107"/>
      <c r="Z609" s="107"/>
    </row>
    <row r="610" s="167" customFormat="1" spans="7:26">
      <c r="G610" s="659"/>
      <c r="H610" s="660"/>
      <c r="I610" s="659"/>
      <c r="J610" s="660"/>
      <c r="K610" s="659"/>
      <c r="L610" s="660"/>
      <c r="M610" s="659"/>
      <c r="N610" s="660"/>
      <c r="O610" s="661"/>
      <c r="P610" s="660"/>
      <c r="R610" s="660"/>
      <c r="S610" s="659"/>
      <c r="T610" s="660"/>
      <c r="U610" s="659"/>
      <c r="V610" s="662"/>
      <c r="W610" s="659"/>
      <c r="X610" s="662"/>
      <c r="Y610" s="107"/>
      <c r="Z610" s="107"/>
    </row>
    <row r="611" s="167" customFormat="1" spans="7:26">
      <c r="G611" s="659"/>
      <c r="H611" s="660"/>
      <c r="I611" s="659"/>
      <c r="J611" s="660"/>
      <c r="K611" s="659"/>
      <c r="L611" s="660"/>
      <c r="M611" s="659"/>
      <c r="N611" s="660"/>
      <c r="O611" s="661"/>
      <c r="P611" s="660"/>
      <c r="R611" s="660"/>
      <c r="S611" s="659"/>
      <c r="T611" s="660"/>
      <c r="U611" s="659"/>
      <c r="V611" s="662"/>
      <c r="W611" s="659"/>
      <c r="X611" s="662"/>
      <c r="Y611" s="107"/>
      <c r="Z611" s="107"/>
    </row>
    <row r="612" s="167" customFormat="1" spans="7:26">
      <c r="G612" s="659"/>
      <c r="H612" s="660"/>
      <c r="I612" s="659"/>
      <c r="J612" s="660"/>
      <c r="K612" s="659"/>
      <c r="L612" s="660"/>
      <c r="M612" s="659"/>
      <c r="N612" s="660"/>
      <c r="O612" s="661"/>
      <c r="P612" s="660"/>
      <c r="R612" s="660"/>
      <c r="S612" s="659"/>
      <c r="T612" s="660"/>
      <c r="U612" s="659"/>
      <c r="V612" s="662"/>
      <c r="W612" s="659"/>
      <c r="X612" s="662"/>
      <c r="Y612" s="107"/>
      <c r="Z612" s="107"/>
    </row>
    <row r="613" s="167" customFormat="1" spans="7:26">
      <c r="G613" s="659"/>
      <c r="H613" s="660"/>
      <c r="I613" s="659"/>
      <c r="J613" s="660"/>
      <c r="K613" s="659"/>
      <c r="L613" s="660"/>
      <c r="M613" s="659"/>
      <c r="N613" s="660"/>
      <c r="O613" s="661"/>
      <c r="P613" s="660"/>
      <c r="R613" s="660"/>
      <c r="S613" s="659"/>
      <c r="T613" s="660"/>
      <c r="U613" s="659"/>
      <c r="V613" s="662"/>
      <c r="W613" s="659"/>
      <c r="X613" s="662"/>
      <c r="Y613" s="107"/>
      <c r="Z613" s="107"/>
    </row>
    <row r="614" s="167" customFormat="1" spans="7:26">
      <c r="G614" s="659"/>
      <c r="H614" s="660"/>
      <c r="I614" s="659"/>
      <c r="J614" s="660"/>
      <c r="K614" s="659"/>
      <c r="L614" s="660"/>
      <c r="M614" s="659"/>
      <c r="N614" s="660"/>
      <c r="O614" s="661"/>
      <c r="P614" s="660"/>
      <c r="R614" s="660"/>
      <c r="S614" s="659"/>
      <c r="T614" s="660"/>
      <c r="U614" s="659"/>
      <c r="V614" s="662"/>
      <c r="W614" s="659"/>
      <c r="X614" s="662"/>
      <c r="Y614" s="107"/>
      <c r="Z614" s="107"/>
    </row>
    <row r="615" s="167" customFormat="1" spans="7:26">
      <c r="G615" s="659"/>
      <c r="H615" s="660"/>
      <c r="I615" s="659"/>
      <c r="J615" s="660"/>
      <c r="K615" s="659"/>
      <c r="L615" s="660"/>
      <c r="M615" s="659"/>
      <c r="N615" s="660"/>
      <c r="O615" s="661"/>
      <c r="P615" s="660"/>
      <c r="R615" s="660"/>
      <c r="S615" s="659"/>
      <c r="T615" s="660"/>
      <c r="U615" s="659"/>
      <c r="V615" s="662"/>
      <c r="W615" s="659"/>
      <c r="X615" s="662"/>
      <c r="Y615" s="107"/>
      <c r="Z615" s="107"/>
    </row>
    <row r="616" s="167" customFormat="1" spans="7:26">
      <c r="G616" s="659"/>
      <c r="H616" s="660"/>
      <c r="I616" s="659"/>
      <c r="J616" s="660"/>
      <c r="K616" s="659"/>
      <c r="L616" s="660"/>
      <c r="M616" s="659"/>
      <c r="N616" s="660"/>
      <c r="O616" s="661"/>
      <c r="P616" s="660"/>
      <c r="R616" s="660"/>
      <c r="S616" s="659"/>
      <c r="T616" s="660"/>
      <c r="U616" s="659"/>
      <c r="V616" s="662"/>
      <c r="W616" s="659"/>
      <c r="X616" s="662"/>
      <c r="Y616" s="107"/>
      <c r="Z616" s="107"/>
    </row>
    <row r="617" s="167" customFormat="1" spans="7:26">
      <c r="G617" s="659"/>
      <c r="H617" s="660"/>
      <c r="I617" s="659"/>
      <c r="J617" s="660"/>
      <c r="K617" s="659"/>
      <c r="L617" s="660"/>
      <c r="M617" s="659"/>
      <c r="N617" s="660"/>
      <c r="O617" s="661"/>
      <c r="P617" s="660"/>
      <c r="R617" s="660"/>
      <c r="S617" s="659"/>
      <c r="T617" s="660"/>
      <c r="U617" s="659"/>
      <c r="V617" s="662"/>
      <c r="W617" s="659"/>
      <c r="X617" s="662"/>
      <c r="Y617" s="107"/>
      <c r="Z617" s="107"/>
    </row>
    <row r="618" s="167" customFormat="1" spans="7:26">
      <c r="G618" s="659"/>
      <c r="H618" s="660"/>
      <c r="I618" s="659"/>
      <c r="J618" s="660"/>
      <c r="K618" s="659"/>
      <c r="L618" s="660"/>
      <c r="M618" s="659"/>
      <c r="N618" s="660"/>
      <c r="O618" s="661"/>
      <c r="P618" s="660"/>
      <c r="R618" s="660"/>
      <c r="S618" s="659"/>
      <c r="T618" s="660"/>
      <c r="U618" s="659"/>
      <c r="V618" s="662"/>
      <c r="W618" s="659"/>
      <c r="X618" s="662"/>
      <c r="Y618" s="107"/>
      <c r="Z618" s="107"/>
    </row>
    <row r="619" s="167" customFormat="1" spans="7:26">
      <c r="G619" s="659"/>
      <c r="H619" s="660"/>
      <c r="I619" s="659"/>
      <c r="J619" s="660"/>
      <c r="K619" s="659"/>
      <c r="L619" s="660"/>
      <c r="M619" s="659"/>
      <c r="N619" s="660"/>
      <c r="O619" s="661"/>
      <c r="P619" s="660"/>
      <c r="R619" s="660"/>
      <c r="S619" s="659"/>
      <c r="T619" s="660"/>
      <c r="U619" s="659"/>
      <c r="V619" s="662"/>
      <c r="W619" s="659"/>
      <c r="X619" s="662"/>
      <c r="Y619" s="107"/>
      <c r="Z619" s="107"/>
    </row>
    <row r="620" s="167" customFormat="1" spans="7:26">
      <c r="G620" s="659"/>
      <c r="H620" s="660"/>
      <c r="I620" s="659"/>
      <c r="J620" s="660"/>
      <c r="K620" s="659"/>
      <c r="L620" s="660"/>
      <c r="M620" s="659"/>
      <c r="N620" s="660"/>
      <c r="O620" s="661"/>
      <c r="P620" s="660"/>
      <c r="R620" s="660"/>
      <c r="S620" s="659"/>
      <c r="T620" s="660"/>
      <c r="U620" s="659"/>
      <c r="V620" s="662"/>
      <c r="W620" s="659"/>
      <c r="X620" s="662"/>
      <c r="Y620" s="107"/>
      <c r="Z620" s="107"/>
    </row>
    <row r="621" s="167" customFormat="1" spans="7:26">
      <c r="G621" s="659"/>
      <c r="H621" s="660"/>
      <c r="I621" s="659"/>
      <c r="J621" s="660"/>
      <c r="K621" s="659"/>
      <c r="L621" s="660"/>
      <c r="M621" s="659"/>
      <c r="N621" s="660"/>
      <c r="O621" s="661"/>
      <c r="P621" s="660"/>
      <c r="R621" s="660"/>
      <c r="S621" s="659"/>
      <c r="T621" s="660"/>
      <c r="U621" s="659"/>
      <c r="V621" s="662"/>
      <c r="W621" s="659"/>
      <c r="X621" s="662"/>
      <c r="Y621" s="107"/>
      <c r="Z621" s="107"/>
    </row>
    <row r="622" s="167" customFormat="1" spans="7:26">
      <c r="G622" s="659"/>
      <c r="H622" s="660"/>
      <c r="I622" s="659"/>
      <c r="J622" s="660"/>
      <c r="K622" s="659"/>
      <c r="L622" s="660"/>
      <c r="M622" s="659"/>
      <c r="N622" s="660"/>
      <c r="O622" s="661"/>
      <c r="P622" s="660"/>
      <c r="R622" s="660"/>
      <c r="S622" s="659"/>
      <c r="T622" s="660"/>
      <c r="U622" s="659"/>
      <c r="V622" s="662"/>
      <c r="W622" s="659"/>
      <c r="X622" s="662"/>
      <c r="Y622" s="107"/>
      <c r="Z622" s="107"/>
    </row>
    <row r="623" s="167" customFormat="1" spans="7:26">
      <c r="G623" s="659"/>
      <c r="H623" s="660"/>
      <c r="I623" s="659"/>
      <c r="J623" s="660"/>
      <c r="K623" s="659"/>
      <c r="L623" s="660"/>
      <c r="M623" s="659"/>
      <c r="N623" s="660"/>
      <c r="O623" s="661"/>
      <c r="P623" s="660"/>
      <c r="R623" s="660"/>
      <c r="S623" s="659"/>
      <c r="T623" s="660"/>
      <c r="U623" s="659"/>
      <c r="V623" s="662"/>
      <c r="W623" s="659"/>
      <c r="X623" s="662"/>
      <c r="Y623" s="107"/>
      <c r="Z623" s="107"/>
    </row>
    <row r="624" s="167" customFormat="1" spans="7:26">
      <c r="G624" s="659"/>
      <c r="H624" s="660"/>
      <c r="I624" s="659"/>
      <c r="J624" s="660"/>
      <c r="K624" s="659"/>
      <c r="L624" s="660"/>
      <c r="M624" s="659"/>
      <c r="N624" s="660"/>
      <c r="O624" s="661"/>
      <c r="P624" s="660"/>
      <c r="R624" s="660"/>
      <c r="S624" s="659"/>
      <c r="T624" s="660"/>
      <c r="U624" s="659"/>
      <c r="V624" s="662"/>
      <c r="W624" s="659"/>
      <c r="X624" s="662"/>
      <c r="Y624" s="107"/>
      <c r="Z624" s="107"/>
    </row>
    <row r="625" s="167" customFormat="1" spans="7:26">
      <c r="G625" s="659"/>
      <c r="H625" s="660"/>
      <c r="I625" s="659"/>
      <c r="J625" s="660"/>
      <c r="K625" s="659"/>
      <c r="L625" s="660"/>
      <c r="M625" s="659"/>
      <c r="N625" s="660"/>
      <c r="O625" s="661"/>
      <c r="P625" s="660"/>
      <c r="R625" s="660"/>
      <c r="S625" s="659"/>
      <c r="T625" s="660"/>
      <c r="U625" s="659"/>
      <c r="V625" s="662"/>
      <c r="W625" s="659"/>
      <c r="X625" s="662"/>
      <c r="Y625" s="107"/>
      <c r="Z625" s="107"/>
    </row>
    <row r="626" s="167" customFormat="1" spans="7:26">
      <c r="G626" s="659"/>
      <c r="H626" s="660"/>
      <c r="I626" s="659"/>
      <c r="J626" s="660"/>
      <c r="K626" s="659"/>
      <c r="L626" s="660"/>
      <c r="M626" s="659"/>
      <c r="N626" s="660"/>
      <c r="O626" s="661"/>
      <c r="P626" s="660"/>
      <c r="R626" s="660"/>
      <c r="S626" s="659"/>
      <c r="T626" s="660"/>
      <c r="U626" s="659"/>
      <c r="V626" s="662"/>
      <c r="W626" s="659"/>
      <c r="X626" s="662"/>
      <c r="Y626" s="107"/>
      <c r="Z626" s="107"/>
    </row>
    <row r="627" s="167" customFormat="1" spans="7:26">
      <c r="G627" s="659"/>
      <c r="H627" s="660"/>
      <c r="I627" s="659"/>
      <c r="J627" s="660"/>
      <c r="K627" s="659"/>
      <c r="L627" s="660"/>
      <c r="M627" s="659"/>
      <c r="N627" s="660"/>
      <c r="O627" s="661"/>
      <c r="P627" s="660"/>
      <c r="R627" s="660"/>
      <c r="S627" s="659"/>
      <c r="T627" s="660"/>
      <c r="U627" s="659"/>
      <c r="V627" s="662"/>
      <c r="W627" s="659"/>
      <c r="X627" s="662"/>
      <c r="Y627" s="107"/>
      <c r="Z627" s="107"/>
    </row>
    <row r="628" s="167" customFormat="1" spans="7:26">
      <c r="G628" s="659"/>
      <c r="H628" s="660"/>
      <c r="I628" s="659"/>
      <c r="J628" s="660"/>
      <c r="K628" s="659"/>
      <c r="L628" s="660"/>
      <c r="M628" s="659"/>
      <c r="N628" s="660"/>
      <c r="O628" s="661"/>
      <c r="P628" s="660"/>
      <c r="R628" s="660"/>
      <c r="S628" s="659"/>
      <c r="T628" s="660"/>
      <c r="U628" s="659"/>
      <c r="V628" s="662"/>
      <c r="W628" s="659"/>
      <c r="X628" s="662"/>
      <c r="Y628" s="107"/>
      <c r="Z628" s="107"/>
    </row>
    <row r="629" s="167" customFormat="1" spans="7:26">
      <c r="G629" s="659"/>
      <c r="H629" s="660"/>
      <c r="I629" s="659"/>
      <c r="J629" s="660"/>
      <c r="K629" s="659"/>
      <c r="L629" s="660"/>
      <c r="M629" s="659"/>
      <c r="N629" s="660"/>
      <c r="O629" s="661"/>
      <c r="P629" s="660"/>
      <c r="R629" s="660"/>
      <c r="S629" s="659"/>
      <c r="T629" s="660"/>
      <c r="U629" s="659"/>
      <c r="V629" s="662"/>
      <c r="W629" s="659"/>
      <c r="X629" s="662"/>
      <c r="Y629" s="107"/>
      <c r="Z629" s="107"/>
    </row>
    <row r="630" s="167" customFormat="1" spans="7:26">
      <c r="G630" s="659"/>
      <c r="H630" s="660"/>
      <c r="I630" s="659"/>
      <c r="J630" s="660"/>
      <c r="K630" s="659"/>
      <c r="L630" s="660"/>
      <c r="M630" s="659"/>
      <c r="N630" s="660"/>
      <c r="O630" s="661"/>
      <c r="P630" s="660"/>
      <c r="R630" s="660"/>
      <c r="S630" s="659"/>
      <c r="T630" s="660"/>
      <c r="U630" s="659"/>
      <c r="V630" s="662"/>
      <c r="W630" s="659"/>
      <c r="X630" s="662"/>
      <c r="Y630" s="107"/>
      <c r="Z630" s="107"/>
    </row>
    <row r="631" s="167" customFormat="1" spans="7:26">
      <c r="G631" s="659"/>
      <c r="H631" s="660"/>
      <c r="I631" s="659"/>
      <c r="J631" s="660"/>
      <c r="K631" s="659"/>
      <c r="L631" s="660"/>
      <c r="M631" s="659"/>
      <c r="N631" s="660"/>
      <c r="O631" s="661"/>
      <c r="P631" s="660"/>
      <c r="R631" s="660"/>
      <c r="S631" s="659"/>
      <c r="T631" s="660"/>
      <c r="U631" s="659"/>
      <c r="V631" s="662"/>
      <c r="W631" s="659"/>
      <c r="X631" s="662"/>
      <c r="Y631" s="107"/>
      <c r="Z631" s="107"/>
    </row>
    <row r="632" s="167" customFormat="1" spans="7:26">
      <c r="G632" s="659"/>
      <c r="H632" s="660"/>
      <c r="I632" s="659"/>
      <c r="J632" s="660"/>
      <c r="K632" s="659"/>
      <c r="L632" s="660"/>
      <c r="M632" s="659"/>
      <c r="N632" s="660"/>
      <c r="O632" s="661"/>
      <c r="P632" s="660"/>
      <c r="R632" s="660"/>
      <c r="S632" s="659"/>
      <c r="T632" s="660"/>
      <c r="U632" s="659"/>
      <c r="V632" s="662"/>
      <c r="W632" s="659"/>
      <c r="X632" s="662"/>
      <c r="Y632" s="107"/>
      <c r="Z632" s="107"/>
    </row>
    <row r="633" s="167" customFormat="1" spans="7:26">
      <c r="G633" s="659"/>
      <c r="H633" s="660"/>
      <c r="I633" s="659"/>
      <c r="J633" s="660"/>
      <c r="K633" s="659"/>
      <c r="L633" s="660"/>
      <c r="M633" s="659"/>
      <c r="N633" s="660"/>
      <c r="O633" s="661"/>
      <c r="P633" s="660"/>
      <c r="R633" s="660"/>
      <c r="S633" s="659"/>
      <c r="T633" s="660"/>
      <c r="U633" s="659"/>
      <c r="V633" s="662"/>
      <c r="W633" s="659"/>
      <c r="X633" s="662"/>
      <c r="Y633" s="107"/>
      <c r="Z633" s="107"/>
    </row>
    <row r="634" s="167" customFormat="1" spans="7:26">
      <c r="G634" s="659"/>
      <c r="H634" s="660"/>
      <c r="I634" s="659"/>
      <c r="J634" s="660"/>
      <c r="K634" s="659"/>
      <c r="L634" s="660"/>
      <c r="M634" s="659"/>
      <c r="N634" s="660"/>
      <c r="O634" s="661"/>
      <c r="P634" s="660"/>
      <c r="R634" s="660"/>
      <c r="S634" s="659"/>
      <c r="T634" s="660"/>
      <c r="U634" s="659"/>
      <c r="V634" s="662"/>
      <c r="W634" s="659"/>
      <c r="X634" s="662"/>
      <c r="Y634" s="107"/>
      <c r="Z634" s="107"/>
    </row>
    <row r="635" s="167" customFormat="1" spans="7:26">
      <c r="G635" s="659"/>
      <c r="H635" s="660"/>
      <c r="I635" s="659"/>
      <c r="J635" s="660"/>
      <c r="K635" s="659"/>
      <c r="L635" s="660"/>
      <c r="M635" s="659"/>
      <c r="N635" s="660"/>
      <c r="O635" s="661"/>
      <c r="P635" s="660"/>
      <c r="R635" s="660"/>
      <c r="S635" s="659"/>
      <c r="T635" s="660"/>
      <c r="U635" s="659"/>
      <c r="V635" s="662"/>
      <c r="W635" s="659"/>
      <c r="X635" s="662"/>
      <c r="Y635" s="107"/>
      <c r="Z635" s="107"/>
    </row>
    <row r="636" s="167" customFormat="1" spans="7:26">
      <c r="G636" s="659"/>
      <c r="H636" s="660"/>
      <c r="I636" s="659"/>
      <c r="J636" s="660"/>
      <c r="K636" s="659"/>
      <c r="L636" s="660"/>
      <c r="M636" s="659"/>
      <c r="N636" s="660"/>
      <c r="O636" s="661"/>
      <c r="P636" s="660"/>
      <c r="R636" s="660"/>
      <c r="S636" s="659"/>
      <c r="T636" s="660"/>
      <c r="U636" s="659"/>
      <c r="V636" s="662"/>
      <c r="W636" s="659"/>
      <c r="X636" s="662"/>
      <c r="Y636" s="107"/>
      <c r="Z636" s="107"/>
    </row>
    <row r="637" s="167" customFormat="1" spans="7:26">
      <c r="G637" s="659"/>
      <c r="H637" s="660"/>
      <c r="I637" s="659"/>
      <c r="J637" s="660"/>
      <c r="K637" s="659"/>
      <c r="L637" s="660"/>
      <c r="M637" s="659"/>
      <c r="N637" s="660"/>
      <c r="O637" s="661"/>
      <c r="P637" s="660"/>
      <c r="R637" s="660"/>
      <c r="S637" s="659"/>
      <c r="T637" s="660"/>
      <c r="U637" s="659"/>
      <c r="V637" s="662"/>
      <c r="W637" s="659"/>
      <c r="X637" s="662"/>
      <c r="Y637" s="107"/>
      <c r="Z637" s="107"/>
    </row>
    <row r="638" s="167" customFormat="1" spans="7:26">
      <c r="G638" s="659"/>
      <c r="H638" s="660"/>
      <c r="I638" s="659"/>
      <c r="J638" s="660"/>
      <c r="K638" s="659"/>
      <c r="L638" s="660"/>
      <c r="M638" s="659"/>
      <c r="N638" s="660"/>
      <c r="O638" s="661"/>
      <c r="P638" s="660"/>
      <c r="R638" s="660"/>
      <c r="S638" s="659"/>
      <c r="T638" s="660"/>
      <c r="U638" s="659"/>
      <c r="V638" s="662"/>
      <c r="W638" s="659"/>
      <c r="X638" s="662"/>
      <c r="Y638" s="107"/>
      <c r="Z638" s="107"/>
    </row>
    <row r="639" s="167" customFormat="1" spans="7:26">
      <c r="G639" s="659"/>
      <c r="H639" s="660"/>
      <c r="I639" s="659"/>
      <c r="J639" s="660"/>
      <c r="K639" s="659"/>
      <c r="L639" s="660"/>
      <c r="M639" s="659"/>
      <c r="N639" s="660"/>
      <c r="O639" s="661"/>
      <c r="P639" s="660"/>
      <c r="R639" s="660"/>
      <c r="S639" s="659"/>
      <c r="T639" s="660"/>
      <c r="U639" s="659"/>
      <c r="V639" s="662"/>
      <c r="W639" s="659"/>
      <c r="X639" s="662"/>
      <c r="Y639" s="107"/>
      <c r="Z639" s="107"/>
    </row>
    <row r="640" s="167" customFormat="1" spans="7:26">
      <c r="G640" s="659"/>
      <c r="H640" s="660"/>
      <c r="I640" s="659"/>
      <c r="J640" s="660"/>
      <c r="K640" s="659"/>
      <c r="L640" s="660"/>
      <c r="M640" s="659"/>
      <c r="N640" s="660"/>
      <c r="O640" s="661"/>
      <c r="P640" s="660"/>
      <c r="R640" s="660"/>
      <c r="S640" s="659"/>
      <c r="T640" s="660"/>
      <c r="U640" s="659"/>
      <c r="V640" s="662"/>
      <c r="W640" s="659"/>
      <c r="X640" s="662"/>
      <c r="Y640" s="107"/>
      <c r="Z640" s="107"/>
    </row>
    <row r="641" s="167" customFormat="1" spans="7:26">
      <c r="G641" s="659"/>
      <c r="H641" s="660"/>
      <c r="I641" s="659"/>
      <c r="J641" s="660"/>
      <c r="K641" s="659"/>
      <c r="L641" s="660"/>
      <c r="M641" s="659"/>
      <c r="N641" s="660"/>
      <c r="O641" s="661"/>
      <c r="P641" s="660"/>
      <c r="R641" s="660"/>
      <c r="S641" s="659"/>
      <c r="T641" s="660"/>
      <c r="U641" s="659"/>
      <c r="V641" s="662"/>
      <c r="W641" s="659"/>
      <c r="X641" s="662"/>
      <c r="Y641" s="107"/>
      <c r="Z641" s="107"/>
    </row>
    <row r="642" s="167" customFormat="1" spans="7:26">
      <c r="G642" s="659"/>
      <c r="H642" s="660"/>
      <c r="I642" s="659"/>
      <c r="J642" s="660"/>
      <c r="K642" s="659"/>
      <c r="L642" s="660"/>
      <c r="M642" s="659"/>
      <c r="N642" s="660"/>
      <c r="O642" s="661"/>
      <c r="P642" s="660"/>
      <c r="R642" s="660"/>
      <c r="S642" s="659"/>
      <c r="T642" s="660"/>
      <c r="U642" s="659"/>
      <c r="V642" s="662"/>
      <c r="W642" s="659"/>
      <c r="X642" s="662"/>
      <c r="Y642" s="107"/>
      <c r="Z642" s="107"/>
    </row>
    <row r="643" s="167" customFormat="1" spans="7:26">
      <c r="G643" s="659"/>
      <c r="H643" s="660"/>
      <c r="I643" s="659"/>
      <c r="J643" s="660"/>
      <c r="K643" s="659"/>
      <c r="L643" s="660"/>
      <c r="M643" s="659"/>
      <c r="N643" s="660"/>
      <c r="O643" s="661"/>
      <c r="P643" s="660"/>
      <c r="R643" s="660"/>
      <c r="S643" s="659"/>
      <c r="T643" s="660"/>
      <c r="U643" s="659"/>
      <c r="V643" s="662"/>
      <c r="W643" s="659"/>
      <c r="X643" s="662"/>
      <c r="Y643" s="107"/>
      <c r="Z643" s="107"/>
    </row>
    <row r="644" s="167" customFormat="1" spans="7:26">
      <c r="G644" s="659"/>
      <c r="H644" s="660"/>
      <c r="I644" s="659"/>
      <c r="J644" s="660"/>
      <c r="K644" s="659"/>
      <c r="L644" s="660"/>
      <c r="M644" s="659"/>
      <c r="N644" s="660"/>
      <c r="O644" s="661"/>
      <c r="P644" s="660"/>
      <c r="R644" s="660"/>
      <c r="S644" s="659"/>
      <c r="T644" s="660"/>
      <c r="U644" s="659"/>
      <c r="V644" s="662"/>
      <c r="W644" s="659"/>
      <c r="X644" s="662"/>
      <c r="Y644" s="107"/>
      <c r="Z644" s="107"/>
    </row>
    <row r="645" s="167" customFormat="1" spans="7:26">
      <c r="G645" s="659"/>
      <c r="H645" s="660"/>
      <c r="I645" s="659"/>
      <c r="J645" s="660"/>
      <c r="K645" s="659"/>
      <c r="L645" s="660"/>
      <c r="M645" s="659"/>
      <c r="N645" s="660"/>
      <c r="O645" s="661"/>
      <c r="P645" s="660"/>
      <c r="R645" s="660"/>
      <c r="S645" s="659"/>
      <c r="T645" s="660"/>
      <c r="U645" s="659"/>
      <c r="V645" s="662"/>
      <c r="W645" s="659"/>
      <c r="X645" s="662"/>
      <c r="Y645" s="107"/>
      <c r="Z645" s="107"/>
    </row>
    <row r="646" s="167" customFormat="1" spans="7:26">
      <c r="G646" s="659"/>
      <c r="H646" s="660"/>
      <c r="I646" s="659"/>
      <c r="J646" s="660"/>
      <c r="K646" s="659"/>
      <c r="L646" s="660"/>
      <c r="M646" s="659"/>
      <c r="N646" s="660"/>
      <c r="O646" s="661"/>
      <c r="P646" s="660"/>
      <c r="R646" s="660"/>
      <c r="S646" s="659"/>
      <c r="T646" s="660"/>
      <c r="U646" s="659"/>
      <c r="V646" s="662"/>
      <c r="W646" s="659"/>
      <c r="X646" s="662"/>
      <c r="Y646" s="107"/>
      <c r="Z646" s="107"/>
    </row>
    <row r="647" s="167" customFormat="1" spans="7:26">
      <c r="G647" s="659"/>
      <c r="H647" s="660"/>
      <c r="I647" s="659"/>
      <c r="J647" s="660"/>
      <c r="K647" s="659"/>
      <c r="L647" s="660"/>
      <c r="M647" s="659"/>
      <c r="N647" s="660"/>
      <c r="O647" s="661"/>
      <c r="P647" s="660"/>
      <c r="R647" s="660"/>
      <c r="S647" s="659"/>
      <c r="T647" s="660"/>
      <c r="U647" s="659"/>
      <c r="V647" s="662"/>
      <c r="W647" s="659"/>
      <c r="X647" s="662"/>
      <c r="Y647" s="107"/>
      <c r="Z647" s="107"/>
    </row>
    <row r="648" s="167" customFormat="1" spans="7:26">
      <c r="G648" s="659"/>
      <c r="H648" s="660"/>
      <c r="I648" s="659"/>
      <c r="J648" s="660"/>
      <c r="K648" s="659"/>
      <c r="L648" s="660"/>
      <c r="M648" s="659"/>
      <c r="N648" s="660"/>
      <c r="O648" s="661"/>
      <c r="P648" s="660"/>
      <c r="R648" s="660"/>
      <c r="S648" s="659"/>
      <c r="T648" s="660"/>
      <c r="U648" s="659"/>
      <c r="V648" s="662"/>
      <c r="W648" s="659"/>
      <c r="X648" s="662"/>
      <c r="Y648" s="107"/>
      <c r="Z648" s="107"/>
    </row>
    <row r="649" s="167" customFormat="1" spans="7:26">
      <c r="G649" s="659"/>
      <c r="H649" s="660"/>
      <c r="I649" s="659"/>
      <c r="J649" s="660"/>
      <c r="K649" s="659"/>
      <c r="L649" s="660"/>
      <c r="M649" s="659"/>
      <c r="N649" s="660"/>
      <c r="O649" s="661"/>
      <c r="P649" s="660"/>
      <c r="R649" s="660"/>
      <c r="S649" s="659"/>
      <c r="T649" s="660"/>
      <c r="U649" s="659"/>
      <c r="V649" s="662"/>
      <c r="W649" s="659"/>
      <c r="X649" s="662"/>
      <c r="Y649" s="107"/>
      <c r="Z649" s="107"/>
    </row>
    <row r="650" s="167" customFormat="1" spans="7:26">
      <c r="G650" s="659"/>
      <c r="H650" s="660"/>
      <c r="I650" s="659"/>
      <c r="J650" s="660"/>
      <c r="K650" s="659"/>
      <c r="L650" s="660"/>
      <c r="M650" s="659"/>
      <c r="N650" s="660"/>
      <c r="O650" s="661"/>
      <c r="P650" s="660"/>
      <c r="R650" s="660"/>
      <c r="S650" s="659"/>
      <c r="T650" s="660"/>
      <c r="U650" s="659"/>
      <c r="V650" s="662"/>
      <c r="W650" s="659"/>
      <c r="X650" s="662"/>
      <c r="Y650" s="107"/>
      <c r="Z650" s="107"/>
    </row>
    <row r="651" s="167" customFormat="1" spans="7:26">
      <c r="G651" s="659"/>
      <c r="H651" s="660"/>
      <c r="I651" s="659"/>
      <c r="J651" s="660"/>
      <c r="K651" s="659"/>
      <c r="L651" s="660"/>
      <c r="M651" s="659"/>
      <c r="N651" s="660"/>
      <c r="O651" s="661"/>
      <c r="P651" s="660"/>
      <c r="R651" s="660"/>
      <c r="S651" s="659"/>
      <c r="T651" s="660"/>
      <c r="U651" s="659"/>
      <c r="V651" s="662"/>
      <c r="W651" s="659"/>
      <c r="X651" s="662"/>
      <c r="Y651" s="107"/>
      <c r="Z651" s="107"/>
    </row>
    <row r="652" s="167" customFormat="1" spans="7:26">
      <c r="G652" s="659"/>
      <c r="H652" s="660"/>
      <c r="I652" s="659"/>
      <c r="J652" s="660"/>
      <c r="K652" s="659"/>
      <c r="L652" s="660"/>
      <c r="M652" s="659"/>
      <c r="N652" s="660"/>
      <c r="O652" s="661"/>
      <c r="P652" s="660"/>
      <c r="R652" s="660"/>
      <c r="S652" s="659"/>
      <c r="T652" s="660"/>
      <c r="U652" s="659"/>
      <c r="V652" s="662"/>
      <c r="W652" s="659"/>
      <c r="X652" s="662"/>
      <c r="Y652" s="107"/>
      <c r="Z652" s="107"/>
    </row>
    <row r="653" s="167" customFormat="1" spans="7:26">
      <c r="G653" s="659"/>
      <c r="H653" s="660"/>
      <c r="I653" s="659"/>
      <c r="J653" s="660"/>
      <c r="K653" s="659"/>
      <c r="L653" s="660"/>
      <c r="M653" s="659"/>
      <c r="N653" s="660"/>
      <c r="O653" s="661"/>
      <c r="P653" s="660"/>
      <c r="R653" s="660"/>
      <c r="S653" s="659"/>
      <c r="T653" s="660"/>
      <c r="U653" s="659"/>
      <c r="V653" s="662"/>
      <c r="W653" s="659"/>
      <c r="X653" s="662"/>
      <c r="Y653" s="107"/>
      <c r="Z653" s="107"/>
    </row>
    <row r="654" s="167" customFormat="1" spans="7:26">
      <c r="G654" s="659"/>
      <c r="H654" s="660"/>
      <c r="I654" s="659"/>
      <c r="J654" s="660"/>
      <c r="K654" s="659"/>
      <c r="L654" s="660"/>
      <c r="M654" s="659"/>
      <c r="N654" s="660"/>
      <c r="O654" s="661"/>
      <c r="P654" s="660"/>
      <c r="R654" s="660"/>
      <c r="S654" s="659"/>
      <c r="T654" s="660"/>
      <c r="U654" s="659"/>
      <c r="V654" s="662"/>
      <c r="W654" s="659"/>
      <c r="X654" s="662"/>
      <c r="Y654" s="107"/>
      <c r="Z654" s="107"/>
    </row>
    <row r="655" s="167" customFormat="1" spans="7:26">
      <c r="G655" s="659"/>
      <c r="H655" s="660"/>
      <c r="I655" s="659"/>
      <c r="J655" s="660"/>
      <c r="K655" s="659"/>
      <c r="L655" s="660"/>
      <c r="M655" s="659"/>
      <c r="N655" s="660"/>
      <c r="O655" s="661"/>
      <c r="P655" s="660"/>
      <c r="R655" s="660"/>
      <c r="S655" s="659"/>
      <c r="T655" s="660"/>
      <c r="U655" s="659"/>
      <c r="V655" s="662"/>
      <c r="W655" s="659"/>
      <c r="X655" s="662"/>
      <c r="Y655" s="107"/>
      <c r="Z655" s="107"/>
    </row>
    <row r="656" s="167" customFormat="1" spans="7:26">
      <c r="G656" s="659"/>
      <c r="H656" s="660"/>
      <c r="I656" s="659"/>
      <c r="J656" s="660"/>
      <c r="K656" s="659"/>
      <c r="L656" s="660"/>
      <c r="M656" s="659"/>
      <c r="N656" s="660"/>
      <c r="O656" s="661"/>
      <c r="P656" s="660"/>
      <c r="R656" s="660"/>
      <c r="S656" s="659"/>
      <c r="T656" s="660"/>
      <c r="U656" s="659"/>
      <c r="V656" s="662"/>
      <c r="W656" s="659"/>
      <c r="X656" s="662"/>
      <c r="Y656" s="107"/>
      <c r="Z656" s="107"/>
    </row>
    <row r="657" s="167" customFormat="1" spans="7:26">
      <c r="G657" s="659"/>
      <c r="H657" s="660"/>
      <c r="I657" s="659"/>
      <c r="J657" s="660"/>
      <c r="K657" s="659"/>
      <c r="L657" s="660"/>
      <c r="M657" s="659"/>
      <c r="N657" s="660"/>
      <c r="O657" s="661"/>
      <c r="P657" s="660"/>
      <c r="R657" s="660"/>
      <c r="S657" s="659"/>
      <c r="T657" s="660"/>
      <c r="U657" s="659"/>
      <c r="V657" s="662"/>
      <c r="W657" s="659"/>
      <c r="X657" s="662"/>
      <c r="Y657" s="107"/>
      <c r="Z657" s="107"/>
    </row>
    <row r="658" s="167" customFormat="1" spans="7:26">
      <c r="G658" s="659"/>
      <c r="H658" s="660"/>
      <c r="I658" s="659"/>
      <c r="J658" s="660"/>
      <c r="K658" s="659"/>
      <c r="L658" s="660"/>
      <c r="M658" s="659"/>
      <c r="N658" s="660"/>
      <c r="O658" s="661"/>
      <c r="P658" s="660"/>
      <c r="R658" s="660"/>
      <c r="S658" s="659"/>
      <c r="T658" s="660"/>
      <c r="U658" s="659"/>
      <c r="V658" s="662"/>
      <c r="W658" s="659"/>
      <c r="X658" s="662"/>
      <c r="Y658" s="107"/>
      <c r="Z658" s="107"/>
    </row>
    <row r="659" s="167" customFormat="1" spans="7:26">
      <c r="G659" s="659"/>
      <c r="H659" s="660"/>
      <c r="I659" s="659"/>
      <c r="J659" s="660"/>
      <c r="K659" s="659"/>
      <c r="L659" s="660"/>
      <c r="M659" s="659"/>
      <c r="N659" s="660"/>
      <c r="O659" s="661"/>
      <c r="P659" s="660"/>
      <c r="R659" s="660"/>
      <c r="S659" s="659"/>
      <c r="T659" s="660"/>
      <c r="U659" s="659"/>
      <c r="V659" s="662"/>
      <c r="W659" s="659"/>
      <c r="X659" s="662"/>
      <c r="Y659" s="107"/>
      <c r="Z659" s="107"/>
    </row>
    <row r="660" s="167" customFormat="1" spans="7:26">
      <c r="G660" s="659"/>
      <c r="H660" s="660"/>
      <c r="I660" s="659"/>
      <c r="J660" s="660"/>
      <c r="K660" s="659"/>
      <c r="L660" s="660"/>
      <c r="M660" s="659"/>
      <c r="N660" s="660"/>
      <c r="O660" s="661"/>
      <c r="P660" s="660"/>
      <c r="R660" s="660"/>
      <c r="S660" s="659"/>
      <c r="T660" s="660"/>
      <c r="U660" s="659"/>
      <c r="V660" s="662"/>
      <c r="W660" s="659"/>
      <c r="X660" s="662"/>
      <c r="Y660" s="107"/>
      <c r="Z660" s="107"/>
    </row>
    <row r="661" s="167" customFormat="1" spans="7:26">
      <c r="G661" s="659"/>
      <c r="H661" s="660"/>
      <c r="I661" s="659"/>
      <c r="J661" s="660"/>
      <c r="K661" s="659"/>
      <c r="L661" s="660"/>
      <c r="M661" s="659"/>
      <c r="N661" s="660"/>
      <c r="O661" s="661"/>
      <c r="P661" s="660"/>
      <c r="R661" s="660"/>
      <c r="S661" s="659"/>
      <c r="T661" s="660"/>
      <c r="U661" s="659"/>
      <c r="V661" s="662"/>
      <c r="W661" s="659"/>
      <c r="X661" s="662"/>
      <c r="Y661" s="107"/>
      <c r="Z661" s="107"/>
    </row>
    <row r="662" s="167" customFormat="1" spans="7:26">
      <c r="G662" s="659"/>
      <c r="H662" s="660"/>
      <c r="I662" s="659"/>
      <c r="J662" s="660"/>
      <c r="K662" s="659"/>
      <c r="L662" s="660"/>
      <c r="M662" s="659"/>
      <c r="N662" s="660"/>
      <c r="O662" s="661"/>
      <c r="P662" s="660"/>
      <c r="R662" s="660"/>
      <c r="S662" s="659"/>
      <c r="T662" s="660"/>
      <c r="U662" s="659"/>
      <c r="V662" s="662"/>
      <c r="W662" s="659"/>
      <c r="X662" s="662"/>
      <c r="Y662" s="107"/>
      <c r="Z662" s="107"/>
    </row>
    <row r="663" s="167" customFormat="1" spans="7:26">
      <c r="G663" s="659"/>
      <c r="H663" s="660"/>
      <c r="I663" s="659"/>
      <c r="J663" s="660"/>
      <c r="K663" s="659"/>
      <c r="L663" s="660"/>
      <c r="M663" s="659"/>
      <c r="N663" s="660"/>
      <c r="O663" s="661"/>
      <c r="P663" s="660"/>
      <c r="R663" s="660"/>
      <c r="S663" s="659"/>
      <c r="T663" s="660"/>
      <c r="U663" s="659"/>
      <c r="V663" s="662"/>
      <c r="W663" s="659"/>
      <c r="X663" s="662"/>
      <c r="Y663" s="107"/>
      <c r="Z663" s="107"/>
    </row>
    <row r="664" s="167" customFormat="1" spans="7:26">
      <c r="G664" s="659"/>
      <c r="H664" s="660"/>
      <c r="I664" s="659"/>
      <c r="J664" s="660"/>
      <c r="K664" s="659"/>
      <c r="L664" s="660"/>
      <c r="M664" s="659"/>
      <c r="N664" s="660"/>
      <c r="O664" s="661"/>
      <c r="P664" s="660"/>
      <c r="R664" s="660"/>
      <c r="S664" s="659"/>
      <c r="T664" s="660"/>
      <c r="U664" s="659"/>
      <c r="V664" s="662"/>
      <c r="W664" s="659"/>
      <c r="X664" s="662"/>
      <c r="Y664" s="107"/>
      <c r="Z664" s="107"/>
    </row>
    <row r="665" s="167" customFormat="1" spans="7:26">
      <c r="G665" s="659"/>
      <c r="H665" s="660"/>
      <c r="I665" s="659"/>
      <c r="J665" s="660"/>
      <c r="K665" s="659"/>
      <c r="L665" s="660"/>
      <c r="M665" s="659"/>
      <c r="N665" s="660"/>
      <c r="O665" s="661"/>
      <c r="P665" s="660"/>
      <c r="R665" s="660"/>
      <c r="S665" s="659"/>
      <c r="T665" s="660"/>
      <c r="U665" s="659"/>
      <c r="V665" s="662"/>
      <c r="W665" s="659"/>
      <c r="X665" s="662"/>
      <c r="Y665" s="107"/>
      <c r="Z665" s="107"/>
    </row>
    <row r="666" s="167" customFormat="1" spans="7:26">
      <c r="G666" s="659"/>
      <c r="H666" s="660"/>
      <c r="I666" s="659"/>
      <c r="J666" s="660"/>
      <c r="K666" s="659"/>
      <c r="L666" s="660"/>
      <c r="M666" s="659"/>
      <c r="N666" s="660"/>
      <c r="O666" s="661"/>
      <c r="P666" s="660"/>
      <c r="R666" s="660"/>
      <c r="S666" s="659"/>
      <c r="T666" s="660"/>
      <c r="U666" s="659"/>
      <c r="V666" s="662"/>
      <c r="W666" s="659"/>
      <c r="X666" s="662"/>
      <c r="Y666" s="107"/>
      <c r="Z666" s="107"/>
    </row>
    <row r="667" s="167" customFormat="1" spans="7:26">
      <c r="G667" s="659"/>
      <c r="H667" s="660"/>
      <c r="I667" s="659"/>
      <c r="J667" s="660"/>
      <c r="K667" s="659"/>
      <c r="L667" s="660"/>
      <c r="M667" s="659"/>
      <c r="N667" s="660"/>
      <c r="O667" s="661"/>
      <c r="P667" s="660"/>
      <c r="R667" s="660"/>
      <c r="S667" s="659"/>
      <c r="T667" s="660"/>
      <c r="U667" s="659"/>
      <c r="V667" s="662"/>
      <c r="W667" s="659"/>
      <c r="X667" s="662"/>
      <c r="Y667" s="107"/>
      <c r="Z667" s="107"/>
    </row>
    <row r="668" s="167" customFormat="1" spans="7:26">
      <c r="G668" s="659"/>
      <c r="H668" s="660"/>
      <c r="I668" s="659"/>
      <c r="J668" s="660"/>
      <c r="K668" s="659"/>
      <c r="L668" s="660"/>
      <c r="M668" s="659"/>
      <c r="N668" s="660"/>
      <c r="O668" s="661"/>
      <c r="P668" s="660"/>
      <c r="R668" s="660"/>
      <c r="S668" s="659"/>
      <c r="T668" s="660"/>
      <c r="U668" s="659"/>
      <c r="V668" s="662"/>
      <c r="W668" s="659"/>
      <c r="X668" s="662"/>
      <c r="Y668" s="107"/>
      <c r="Z668" s="107"/>
    </row>
    <row r="669" s="167" customFormat="1" spans="7:26">
      <c r="G669" s="659"/>
      <c r="H669" s="660"/>
      <c r="I669" s="659"/>
      <c r="J669" s="660"/>
      <c r="K669" s="659"/>
      <c r="L669" s="660"/>
      <c r="M669" s="659"/>
      <c r="N669" s="660"/>
      <c r="O669" s="661"/>
      <c r="P669" s="660"/>
      <c r="R669" s="660"/>
      <c r="S669" s="659"/>
      <c r="T669" s="660"/>
      <c r="U669" s="659"/>
      <c r="V669" s="662"/>
      <c r="W669" s="659"/>
      <c r="X669" s="662"/>
      <c r="Y669" s="107"/>
      <c r="Z669" s="107"/>
    </row>
    <row r="670" s="167" customFormat="1" spans="7:26">
      <c r="G670" s="659"/>
      <c r="H670" s="660"/>
      <c r="I670" s="659"/>
      <c r="J670" s="660"/>
      <c r="K670" s="659"/>
      <c r="L670" s="660"/>
      <c r="M670" s="659"/>
      <c r="N670" s="660"/>
      <c r="O670" s="661"/>
      <c r="P670" s="660"/>
      <c r="R670" s="660"/>
      <c r="S670" s="659"/>
      <c r="T670" s="660"/>
      <c r="U670" s="659"/>
      <c r="V670" s="662"/>
      <c r="W670" s="659"/>
      <c r="X670" s="662"/>
      <c r="Y670" s="107"/>
      <c r="Z670" s="107"/>
    </row>
    <row r="671" s="167" customFormat="1" spans="7:26">
      <c r="G671" s="659"/>
      <c r="H671" s="660"/>
      <c r="I671" s="659"/>
      <c r="J671" s="660"/>
      <c r="K671" s="659"/>
      <c r="L671" s="660"/>
      <c r="M671" s="659"/>
      <c r="N671" s="660"/>
      <c r="O671" s="661"/>
      <c r="P671" s="660"/>
      <c r="R671" s="660"/>
      <c r="S671" s="659"/>
      <c r="T671" s="660"/>
      <c r="U671" s="659"/>
      <c r="V671" s="662"/>
      <c r="W671" s="659"/>
      <c r="X671" s="662"/>
      <c r="Y671" s="107"/>
      <c r="Z671" s="107"/>
    </row>
    <row r="672" s="167" customFormat="1" spans="7:26">
      <c r="G672" s="659"/>
      <c r="H672" s="660"/>
      <c r="I672" s="659"/>
      <c r="J672" s="660"/>
      <c r="K672" s="659"/>
      <c r="L672" s="660"/>
      <c r="M672" s="659"/>
      <c r="N672" s="660"/>
      <c r="O672" s="661"/>
      <c r="P672" s="660"/>
      <c r="R672" s="660"/>
      <c r="S672" s="659"/>
      <c r="T672" s="660"/>
      <c r="U672" s="659"/>
      <c r="V672" s="662"/>
      <c r="W672" s="659"/>
      <c r="X672" s="662"/>
      <c r="Y672" s="107"/>
      <c r="Z672" s="107"/>
    </row>
    <row r="673" s="167" customFormat="1" spans="7:26">
      <c r="G673" s="659"/>
      <c r="H673" s="660"/>
      <c r="I673" s="659"/>
      <c r="J673" s="660"/>
      <c r="K673" s="659"/>
      <c r="L673" s="660"/>
      <c r="M673" s="659"/>
      <c r="N673" s="660"/>
      <c r="O673" s="661"/>
      <c r="P673" s="660"/>
      <c r="R673" s="660"/>
      <c r="S673" s="659"/>
      <c r="T673" s="660"/>
      <c r="U673" s="659"/>
      <c r="V673" s="662"/>
      <c r="W673" s="659"/>
      <c r="X673" s="662"/>
      <c r="Y673" s="107"/>
      <c r="Z673" s="107"/>
    </row>
    <row r="674" s="167" customFormat="1" spans="7:26">
      <c r="G674" s="659"/>
      <c r="H674" s="660"/>
      <c r="I674" s="659"/>
      <c r="J674" s="660"/>
      <c r="K674" s="659"/>
      <c r="L674" s="660"/>
      <c r="M674" s="659"/>
      <c r="N674" s="660"/>
      <c r="O674" s="661"/>
      <c r="P674" s="660"/>
      <c r="R674" s="660"/>
      <c r="S674" s="659"/>
      <c r="T674" s="660"/>
      <c r="U674" s="659"/>
      <c r="V674" s="662"/>
      <c r="W674" s="659"/>
      <c r="X674" s="662"/>
      <c r="Y674" s="107"/>
      <c r="Z674" s="107"/>
    </row>
    <row r="675" s="167" customFormat="1" spans="7:26">
      <c r="G675" s="659"/>
      <c r="H675" s="660"/>
      <c r="I675" s="659"/>
      <c r="J675" s="660"/>
      <c r="K675" s="659"/>
      <c r="L675" s="660"/>
      <c r="M675" s="659"/>
      <c r="N675" s="660"/>
      <c r="O675" s="661"/>
      <c r="P675" s="660"/>
      <c r="R675" s="660"/>
      <c r="S675" s="659"/>
      <c r="T675" s="660"/>
      <c r="U675" s="659"/>
      <c r="V675" s="662"/>
      <c r="W675" s="659"/>
      <c r="X675" s="662"/>
      <c r="Y675" s="107"/>
      <c r="Z675" s="107"/>
    </row>
    <row r="676" s="167" customFormat="1" spans="7:26">
      <c r="G676" s="659"/>
      <c r="H676" s="660"/>
      <c r="I676" s="659"/>
      <c r="J676" s="660"/>
      <c r="K676" s="659"/>
      <c r="L676" s="660"/>
      <c r="M676" s="659"/>
      <c r="N676" s="660"/>
      <c r="O676" s="661"/>
      <c r="P676" s="660"/>
      <c r="R676" s="660"/>
      <c r="S676" s="659"/>
      <c r="T676" s="660"/>
      <c r="U676" s="659"/>
      <c r="V676" s="662"/>
      <c r="W676" s="659"/>
      <c r="X676" s="662"/>
      <c r="Y676" s="107"/>
      <c r="Z676" s="107"/>
    </row>
    <row r="677" s="167" customFormat="1" spans="7:26">
      <c r="G677" s="659"/>
      <c r="H677" s="660"/>
      <c r="I677" s="659"/>
      <c r="J677" s="660"/>
      <c r="K677" s="659"/>
      <c r="L677" s="660"/>
      <c r="M677" s="659"/>
      <c r="N677" s="660"/>
      <c r="O677" s="661"/>
      <c r="P677" s="660"/>
      <c r="R677" s="660"/>
      <c r="S677" s="659"/>
      <c r="T677" s="660"/>
      <c r="U677" s="659"/>
      <c r="V677" s="662"/>
      <c r="W677" s="659"/>
      <c r="X677" s="662"/>
      <c r="Y677" s="107"/>
      <c r="Z677" s="107"/>
    </row>
    <row r="678" s="167" customFormat="1" spans="7:26">
      <c r="G678" s="659"/>
      <c r="H678" s="660"/>
      <c r="I678" s="659"/>
      <c r="J678" s="660"/>
      <c r="K678" s="659"/>
      <c r="L678" s="660"/>
      <c r="M678" s="659"/>
      <c r="N678" s="660"/>
      <c r="O678" s="661"/>
      <c r="P678" s="660"/>
      <c r="R678" s="660"/>
      <c r="S678" s="659"/>
      <c r="T678" s="660"/>
      <c r="U678" s="659"/>
      <c r="V678" s="662"/>
      <c r="W678" s="659"/>
      <c r="X678" s="662"/>
      <c r="Y678" s="107"/>
      <c r="Z678" s="107"/>
    </row>
    <row r="679" s="167" customFormat="1" spans="7:26">
      <c r="G679" s="659"/>
      <c r="H679" s="660"/>
      <c r="I679" s="659"/>
      <c r="J679" s="660"/>
      <c r="K679" s="659"/>
      <c r="L679" s="660"/>
      <c r="M679" s="659"/>
      <c r="N679" s="660"/>
      <c r="O679" s="661"/>
      <c r="P679" s="660"/>
      <c r="R679" s="660"/>
      <c r="S679" s="659"/>
      <c r="T679" s="660"/>
      <c r="U679" s="659"/>
      <c r="V679" s="662"/>
      <c r="W679" s="659"/>
      <c r="X679" s="662"/>
      <c r="Y679" s="107"/>
      <c r="Z679" s="107"/>
    </row>
    <row r="680" s="167" customFormat="1" spans="7:26">
      <c r="G680" s="659"/>
      <c r="H680" s="660"/>
      <c r="I680" s="659"/>
      <c r="J680" s="660"/>
      <c r="K680" s="659"/>
      <c r="L680" s="660"/>
      <c r="M680" s="659"/>
      <c r="N680" s="660"/>
      <c r="O680" s="661"/>
      <c r="P680" s="660"/>
      <c r="R680" s="660"/>
      <c r="S680" s="659"/>
      <c r="T680" s="660"/>
      <c r="U680" s="659"/>
      <c r="V680" s="662"/>
      <c r="W680" s="659"/>
      <c r="X680" s="662"/>
      <c r="Y680" s="107"/>
      <c r="Z680" s="107"/>
    </row>
    <row r="681" s="167" customFormat="1" spans="7:26">
      <c r="G681" s="659"/>
      <c r="H681" s="660"/>
      <c r="I681" s="659"/>
      <c r="J681" s="660"/>
      <c r="K681" s="659"/>
      <c r="L681" s="660"/>
      <c r="M681" s="659"/>
      <c r="N681" s="660"/>
      <c r="O681" s="661"/>
      <c r="P681" s="660"/>
      <c r="R681" s="660"/>
      <c r="S681" s="659"/>
      <c r="T681" s="660"/>
      <c r="U681" s="659"/>
      <c r="V681" s="662"/>
      <c r="W681" s="659"/>
      <c r="X681" s="662"/>
      <c r="Y681" s="107"/>
      <c r="Z681" s="107"/>
    </row>
    <row r="682" s="167" customFormat="1" spans="7:26">
      <c r="G682" s="659"/>
      <c r="H682" s="660"/>
      <c r="I682" s="659"/>
      <c r="J682" s="660"/>
      <c r="K682" s="659"/>
      <c r="L682" s="660"/>
      <c r="M682" s="659"/>
      <c r="N682" s="660"/>
      <c r="O682" s="661"/>
      <c r="P682" s="660"/>
      <c r="R682" s="660"/>
      <c r="S682" s="659"/>
      <c r="T682" s="660"/>
      <c r="U682" s="659"/>
      <c r="V682" s="662"/>
      <c r="W682" s="659"/>
      <c r="X682" s="662"/>
      <c r="Y682" s="107"/>
      <c r="Z682" s="107"/>
    </row>
    <row r="683" s="167" customFormat="1" spans="7:26">
      <c r="G683" s="659"/>
      <c r="H683" s="660"/>
      <c r="I683" s="659"/>
      <c r="J683" s="660"/>
      <c r="K683" s="659"/>
      <c r="L683" s="660"/>
      <c r="M683" s="659"/>
      <c r="N683" s="660"/>
      <c r="O683" s="661"/>
      <c r="P683" s="660"/>
      <c r="R683" s="660"/>
      <c r="S683" s="659"/>
      <c r="T683" s="660"/>
      <c r="U683" s="659"/>
      <c r="V683" s="662"/>
      <c r="W683" s="659"/>
      <c r="X683" s="662"/>
      <c r="Y683" s="107"/>
      <c r="Z683" s="107"/>
    </row>
    <row r="684" s="167" customFormat="1" spans="7:26">
      <c r="G684" s="659"/>
      <c r="H684" s="660"/>
      <c r="I684" s="659"/>
      <c r="J684" s="660"/>
      <c r="K684" s="659"/>
      <c r="L684" s="660"/>
      <c r="M684" s="659"/>
      <c r="N684" s="660"/>
      <c r="O684" s="661"/>
      <c r="P684" s="660"/>
      <c r="R684" s="660"/>
      <c r="S684" s="659"/>
      <c r="T684" s="660"/>
      <c r="U684" s="659"/>
      <c r="V684" s="662"/>
      <c r="W684" s="659"/>
      <c r="X684" s="662"/>
      <c r="Y684" s="107"/>
      <c r="Z684" s="107"/>
    </row>
    <row r="685" s="167" customFormat="1" spans="7:26">
      <c r="G685" s="659"/>
      <c r="H685" s="660"/>
      <c r="I685" s="659"/>
      <c r="J685" s="660"/>
      <c r="K685" s="659"/>
      <c r="L685" s="660"/>
      <c r="M685" s="659"/>
      <c r="N685" s="660"/>
      <c r="O685" s="661"/>
      <c r="P685" s="660"/>
      <c r="R685" s="660"/>
      <c r="S685" s="659"/>
      <c r="T685" s="660"/>
      <c r="U685" s="659"/>
      <c r="V685" s="662"/>
      <c r="W685" s="659"/>
      <c r="X685" s="662"/>
      <c r="Y685" s="107"/>
      <c r="Z685" s="107"/>
    </row>
    <row r="686" s="167" customFormat="1" spans="7:26">
      <c r="G686" s="659"/>
      <c r="H686" s="660"/>
      <c r="I686" s="659"/>
      <c r="J686" s="660"/>
      <c r="K686" s="659"/>
      <c r="L686" s="660"/>
      <c r="M686" s="659"/>
      <c r="N686" s="660"/>
      <c r="O686" s="661"/>
      <c r="P686" s="660"/>
      <c r="R686" s="660"/>
      <c r="S686" s="659"/>
      <c r="T686" s="660"/>
      <c r="U686" s="659"/>
      <c r="V686" s="662"/>
      <c r="W686" s="659"/>
      <c r="X686" s="662"/>
      <c r="Y686" s="107"/>
      <c r="Z686" s="107"/>
    </row>
    <row r="687" s="167" customFormat="1" spans="7:26">
      <c r="G687" s="659"/>
      <c r="H687" s="660"/>
      <c r="I687" s="659"/>
      <c r="J687" s="660"/>
      <c r="K687" s="659"/>
      <c r="L687" s="660"/>
      <c r="M687" s="659"/>
      <c r="N687" s="660"/>
      <c r="O687" s="661"/>
      <c r="P687" s="660"/>
      <c r="R687" s="660"/>
      <c r="S687" s="659"/>
      <c r="T687" s="660"/>
      <c r="U687" s="659"/>
      <c r="V687" s="662"/>
      <c r="W687" s="659"/>
      <c r="X687" s="662"/>
      <c r="Y687" s="107"/>
      <c r="Z687" s="107"/>
    </row>
    <row r="688" s="167" customFormat="1" spans="7:26">
      <c r="G688" s="659"/>
      <c r="H688" s="660"/>
      <c r="I688" s="659"/>
      <c r="J688" s="660"/>
      <c r="K688" s="659"/>
      <c r="L688" s="660"/>
      <c r="M688" s="659"/>
      <c r="N688" s="660"/>
      <c r="O688" s="661"/>
      <c r="P688" s="660"/>
      <c r="R688" s="660"/>
      <c r="S688" s="659"/>
      <c r="T688" s="660"/>
      <c r="U688" s="659"/>
      <c r="V688" s="662"/>
      <c r="W688" s="659"/>
      <c r="X688" s="662"/>
      <c r="Y688" s="107"/>
      <c r="Z688" s="107"/>
    </row>
    <row r="689" s="167" customFormat="1" spans="7:26">
      <c r="G689" s="659"/>
      <c r="H689" s="660"/>
      <c r="I689" s="659"/>
      <c r="J689" s="660"/>
      <c r="K689" s="659"/>
      <c r="L689" s="660"/>
      <c r="M689" s="659"/>
      <c r="N689" s="660"/>
      <c r="O689" s="661"/>
      <c r="P689" s="660"/>
      <c r="R689" s="660"/>
      <c r="S689" s="659"/>
      <c r="T689" s="660"/>
      <c r="U689" s="659"/>
      <c r="V689" s="662"/>
      <c r="W689" s="659"/>
      <c r="X689" s="662"/>
      <c r="Y689" s="107"/>
      <c r="Z689" s="107"/>
    </row>
    <row r="690" s="167" customFormat="1" spans="7:26">
      <c r="G690" s="659"/>
      <c r="H690" s="660"/>
      <c r="I690" s="659"/>
      <c r="J690" s="660"/>
      <c r="K690" s="659"/>
      <c r="L690" s="660"/>
      <c r="M690" s="659"/>
      <c r="N690" s="660"/>
      <c r="O690" s="661"/>
      <c r="P690" s="660"/>
      <c r="R690" s="660"/>
      <c r="S690" s="659"/>
      <c r="T690" s="660"/>
      <c r="U690" s="659"/>
      <c r="V690" s="662"/>
      <c r="W690" s="659"/>
      <c r="X690" s="662"/>
      <c r="Y690" s="107"/>
      <c r="Z690" s="107"/>
    </row>
    <row r="691" s="167" customFormat="1" spans="7:26">
      <c r="G691" s="659"/>
      <c r="H691" s="660"/>
      <c r="I691" s="659"/>
      <c r="J691" s="660"/>
      <c r="K691" s="659"/>
      <c r="L691" s="660"/>
      <c r="M691" s="659"/>
      <c r="N691" s="660"/>
      <c r="O691" s="661"/>
      <c r="P691" s="660"/>
      <c r="R691" s="660"/>
      <c r="S691" s="659"/>
      <c r="T691" s="660"/>
      <c r="U691" s="659"/>
      <c r="V691" s="662"/>
      <c r="W691" s="659"/>
      <c r="X691" s="662"/>
      <c r="Y691" s="107"/>
      <c r="Z691" s="107"/>
    </row>
    <row r="692" s="167" customFormat="1" spans="7:26">
      <c r="G692" s="659"/>
      <c r="H692" s="660"/>
      <c r="I692" s="659"/>
      <c r="J692" s="660"/>
      <c r="K692" s="659"/>
      <c r="L692" s="660"/>
      <c r="M692" s="659"/>
      <c r="N692" s="660"/>
      <c r="O692" s="661"/>
      <c r="P692" s="660"/>
      <c r="R692" s="660"/>
      <c r="S692" s="659"/>
      <c r="T692" s="660"/>
      <c r="U692" s="659"/>
      <c r="V692" s="662"/>
      <c r="W692" s="659"/>
      <c r="X692" s="662"/>
      <c r="Y692" s="107"/>
      <c r="Z692" s="107"/>
    </row>
    <row r="693" s="167" customFormat="1" spans="7:26">
      <c r="G693" s="659"/>
      <c r="H693" s="660"/>
      <c r="I693" s="659"/>
      <c r="J693" s="660"/>
      <c r="K693" s="659"/>
      <c r="L693" s="660"/>
      <c r="M693" s="659"/>
      <c r="N693" s="660"/>
      <c r="O693" s="661"/>
      <c r="P693" s="660"/>
      <c r="R693" s="660"/>
      <c r="S693" s="659"/>
      <c r="T693" s="660"/>
      <c r="U693" s="659"/>
      <c r="V693" s="662"/>
      <c r="W693" s="659"/>
      <c r="X693" s="662"/>
      <c r="Y693" s="107"/>
      <c r="Z693" s="107"/>
    </row>
    <row r="694" s="167" customFormat="1" spans="7:26">
      <c r="G694" s="659"/>
      <c r="H694" s="660"/>
      <c r="I694" s="659"/>
      <c r="J694" s="660"/>
      <c r="K694" s="659"/>
      <c r="L694" s="660"/>
      <c r="M694" s="659"/>
      <c r="N694" s="660"/>
      <c r="O694" s="661"/>
      <c r="P694" s="660"/>
      <c r="R694" s="660"/>
      <c r="S694" s="659"/>
      <c r="T694" s="660"/>
      <c r="U694" s="659"/>
      <c r="V694" s="662"/>
      <c r="W694" s="659"/>
      <c r="X694" s="662"/>
      <c r="Y694" s="107"/>
      <c r="Z694" s="107"/>
    </row>
    <row r="695" s="167" customFormat="1" spans="7:26">
      <c r="G695" s="659"/>
      <c r="H695" s="660"/>
      <c r="I695" s="659"/>
      <c r="J695" s="660"/>
      <c r="K695" s="659"/>
      <c r="L695" s="660"/>
      <c r="M695" s="659"/>
      <c r="N695" s="660"/>
      <c r="O695" s="661"/>
      <c r="P695" s="660"/>
      <c r="R695" s="660"/>
      <c r="S695" s="659"/>
      <c r="T695" s="660"/>
      <c r="U695" s="659"/>
      <c r="V695" s="662"/>
      <c r="W695" s="659"/>
      <c r="X695" s="662"/>
      <c r="Y695" s="107"/>
      <c r="Z695" s="107"/>
    </row>
    <row r="696" s="167" customFormat="1" spans="7:26">
      <c r="G696" s="659"/>
      <c r="H696" s="660"/>
      <c r="I696" s="659"/>
      <c r="J696" s="660"/>
      <c r="K696" s="659"/>
      <c r="L696" s="660"/>
      <c r="M696" s="659"/>
      <c r="N696" s="660"/>
      <c r="O696" s="661"/>
      <c r="P696" s="660"/>
      <c r="R696" s="660"/>
      <c r="S696" s="659"/>
      <c r="T696" s="660"/>
      <c r="U696" s="659"/>
      <c r="V696" s="662"/>
      <c r="W696" s="659"/>
      <c r="X696" s="662"/>
      <c r="Y696" s="107"/>
      <c r="Z696" s="107"/>
    </row>
    <row r="697" s="167" customFormat="1" spans="7:26">
      <c r="G697" s="659"/>
      <c r="H697" s="660"/>
      <c r="I697" s="659"/>
      <c r="J697" s="660"/>
      <c r="K697" s="659"/>
      <c r="L697" s="660"/>
      <c r="M697" s="659"/>
      <c r="N697" s="660"/>
      <c r="O697" s="661"/>
      <c r="P697" s="660"/>
      <c r="R697" s="660"/>
      <c r="S697" s="659"/>
      <c r="T697" s="660"/>
      <c r="U697" s="659"/>
      <c r="V697" s="662"/>
      <c r="W697" s="659"/>
      <c r="X697" s="662"/>
      <c r="Y697" s="107"/>
      <c r="Z697" s="107"/>
    </row>
    <row r="698" s="167" customFormat="1" spans="7:26">
      <c r="G698" s="659"/>
      <c r="H698" s="660"/>
      <c r="I698" s="659"/>
      <c r="J698" s="660"/>
      <c r="K698" s="659"/>
      <c r="L698" s="660"/>
      <c r="M698" s="659"/>
      <c r="N698" s="660"/>
      <c r="O698" s="661"/>
      <c r="P698" s="660"/>
      <c r="R698" s="660"/>
      <c r="S698" s="659"/>
      <c r="T698" s="660"/>
      <c r="U698" s="659"/>
      <c r="V698" s="662"/>
      <c r="W698" s="659"/>
      <c r="X698" s="662"/>
      <c r="Y698" s="107"/>
      <c r="Z698" s="107"/>
    </row>
    <row r="699" s="167" customFormat="1" spans="7:26">
      <c r="G699" s="659"/>
      <c r="H699" s="660"/>
      <c r="I699" s="659"/>
      <c r="J699" s="660"/>
      <c r="K699" s="659"/>
      <c r="L699" s="660"/>
      <c r="M699" s="659"/>
      <c r="N699" s="660"/>
      <c r="O699" s="661"/>
      <c r="P699" s="660"/>
      <c r="R699" s="660"/>
      <c r="S699" s="659"/>
      <c r="T699" s="660"/>
      <c r="U699" s="659"/>
      <c r="V699" s="662"/>
      <c r="W699" s="659"/>
      <c r="X699" s="662"/>
      <c r="Y699" s="107"/>
      <c r="Z699" s="107"/>
    </row>
    <row r="700" s="167" customFormat="1" spans="7:26">
      <c r="G700" s="659"/>
      <c r="H700" s="660"/>
      <c r="I700" s="659"/>
      <c r="J700" s="660"/>
      <c r="K700" s="659"/>
      <c r="L700" s="660"/>
      <c r="M700" s="659"/>
      <c r="N700" s="660"/>
      <c r="O700" s="661"/>
      <c r="P700" s="660"/>
      <c r="R700" s="660"/>
      <c r="S700" s="659"/>
      <c r="T700" s="660"/>
      <c r="U700" s="659"/>
      <c r="V700" s="662"/>
      <c r="W700" s="659"/>
      <c r="X700" s="662"/>
      <c r="Y700" s="107"/>
      <c r="Z700" s="107"/>
    </row>
    <row r="701" s="167" customFormat="1" spans="7:26">
      <c r="G701" s="659"/>
      <c r="H701" s="660"/>
      <c r="I701" s="659"/>
      <c r="J701" s="660"/>
      <c r="K701" s="659"/>
      <c r="L701" s="660"/>
      <c r="M701" s="659"/>
      <c r="N701" s="660"/>
      <c r="O701" s="661"/>
      <c r="P701" s="660"/>
      <c r="R701" s="660"/>
      <c r="S701" s="659"/>
      <c r="T701" s="660"/>
      <c r="U701" s="659"/>
      <c r="V701" s="662"/>
      <c r="W701" s="659"/>
      <c r="X701" s="662"/>
      <c r="Y701" s="107"/>
      <c r="Z701" s="107"/>
    </row>
    <row r="702" s="167" customFormat="1" spans="7:26">
      <c r="G702" s="659"/>
      <c r="H702" s="660"/>
      <c r="I702" s="659"/>
      <c r="J702" s="660"/>
      <c r="K702" s="659"/>
      <c r="L702" s="660"/>
      <c r="M702" s="659"/>
      <c r="N702" s="660"/>
      <c r="O702" s="661"/>
      <c r="P702" s="660"/>
      <c r="R702" s="660"/>
      <c r="S702" s="659"/>
      <c r="T702" s="660"/>
      <c r="U702" s="659"/>
      <c r="V702" s="662"/>
      <c r="W702" s="659"/>
      <c r="X702" s="662"/>
      <c r="Y702" s="107"/>
      <c r="Z702" s="107"/>
    </row>
    <row r="703" s="167" customFormat="1" spans="7:26">
      <c r="G703" s="659"/>
      <c r="H703" s="660"/>
      <c r="I703" s="659"/>
      <c r="J703" s="660"/>
      <c r="K703" s="659"/>
      <c r="L703" s="660"/>
      <c r="M703" s="659"/>
      <c r="N703" s="660"/>
      <c r="O703" s="661"/>
      <c r="P703" s="660"/>
      <c r="R703" s="660"/>
      <c r="S703" s="659"/>
      <c r="T703" s="660"/>
      <c r="U703" s="659"/>
      <c r="V703" s="662"/>
      <c r="W703" s="659"/>
      <c r="X703" s="662"/>
      <c r="Y703" s="107"/>
      <c r="Z703" s="107"/>
    </row>
    <row r="704" s="167" customFormat="1" spans="7:26">
      <c r="G704" s="659"/>
      <c r="H704" s="660"/>
      <c r="I704" s="659"/>
      <c r="J704" s="660"/>
      <c r="K704" s="659"/>
      <c r="L704" s="660"/>
      <c r="M704" s="659"/>
      <c r="N704" s="660"/>
      <c r="O704" s="661"/>
      <c r="P704" s="660"/>
      <c r="R704" s="660"/>
      <c r="S704" s="659"/>
      <c r="T704" s="660"/>
      <c r="U704" s="659"/>
      <c r="V704" s="662"/>
      <c r="W704" s="659"/>
      <c r="X704" s="662"/>
      <c r="Y704" s="107"/>
      <c r="Z704" s="107"/>
    </row>
    <row r="705" s="167" customFormat="1" spans="7:26">
      <c r="G705" s="659"/>
      <c r="H705" s="660"/>
      <c r="I705" s="659"/>
      <c r="J705" s="660"/>
      <c r="K705" s="659"/>
      <c r="L705" s="660"/>
      <c r="M705" s="659"/>
      <c r="N705" s="660"/>
      <c r="O705" s="661"/>
      <c r="P705" s="660"/>
      <c r="R705" s="660"/>
      <c r="S705" s="659"/>
      <c r="T705" s="660"/>
      <c r="U705" s="659"/>
      <c r="V705" s="662"/>
      <c r="W705" s="659"/>
      <c r="X705" s="662"/>
      <c r="Y705" s="107"/>
      <c r="Z705" s="107"/>
    </row>
    <row r="706" s="167" customFormat="1" spans="7:26">
      <c r="G706" s="659"/>
      <c r="H706" s="660"/>
      <c r="I706" s="659"/>
      <c r="J706" s="660"/>
      <c r="K706" s="659"/>
      <c r="L706" s="660"/>
      <c r="M706" s="659"/>
      <c r="N706" s="660"/>
      <c r="O706" s="661"/>
      <c r="P706" s="660"/>
      <c r="R706" s="660"/>
      <c r="S706" s="659"/>
      <c r="T706" s="660"/>
      <c r="U706" s="659"/>
      <c r="V706" s="662"/>
      <c r="W706" s="659"/>
      <c r="X706" s="662"/>
      <c r="Y706" s="107"/>
      <c r="Z706" s="107"/>
    </row>
    <row r="707" s="167" customFormat="1" spans="7:26">
      <c r="G707" s="659"/>
      <c r="H707" s="660"/>
      <c r="I707" s="659"/>
      <c r="J707" s="660"/>
      <c r="K707" s="659"/>
      <c r="L707" s="660"/>
      <c r="M707" s="659"/>
      <c r="N707" s="660"/>
      <c r="O707" s="661"/>
      <c r="P707" s="660"/>
      <c r="R707" s="660"/>
      <c r="S707" s="659"/>
      <c r="T707" s="660"/>
      <c r="U707" s="659"/>
      <c r="V707" s="662"/>
      <c r="W707" s="659"/>
      <c r="X707" s="662"/>
      <c r="Y707" s="107"/>
      <c r="Z707" s="107"/>
    </row>
    <row r="708" s="167" customFormat="1" spans="7:26">
      <c r="G708" s="659"/>
      <c r="H708" s="660"/>
      <c r="I708" s="659"/>
      <c r="J708" s="660"/>
      <c r="K708" s="659"/>
      <c r="L708" s="660"/>
      <c r="M708" s="659"/>
      <c r="N708" s="660"/>
      <c r="O708" s="661"/>
      <c r="P708" s="660"/>
      <c r="R708" s="660"/>
      <c r="S708" s="659"/>
      <c r="T708" s="660"/>
      <c r="U708" s="659"/>
      <c r="V708" s="662"/>
      <c r="W708" s="659"/>
      <c r="X708" s="662"/>
      <c r="Y708" s="107"/>
      <c r="Z708" s="107"/>
    </row>
    <row r="709" s="167" customFormat="1" spans="7:26">
      <c r="G709" s="659"/>
      <c r="H709" s="660"/>
      <c r="I709" s="659"/>
      <c r="J709" s="660"/>
      <c r="K709" s="659"/>
      <c r="L709" s="660"/>
      <c r="M709" s="659"/>
      <c r="N709" s="660"/>
      <c r="O709" s="661"/>
      <c r="P709" s="660"/>
      <c r="R709" s="660"/>
      <c r="S709" s="659"/>
      <c r="T709" s="660"/>
      <c r="U709" s="659"/>
      <c r="V709" s="662"/>
      <c r="W709" s="659"/>
      <c r="X709" s="662"/>
      <c r="Y709" s="107"/>
      <c r="Z709" s="107"/>
    </row>
    <row r="710" s="167" customFormat="1" spans="7:26">
      <c r="G710" s="659"/>
      <c r="H710" s="660"/>
      <c r="I710" s="659"/>
      <c r="J710" s="660"/>
      <c r="K710" s="659"/>
      <c r="L710" s="660"/>
      <c r="M710" s="659"/>
      <c r="N710" s="660"/>
      <c r="O710" s="661"/>
      <c r="P710" s="660"/>
      <c r="R710" s="660"/>
      <c r="S710" s="659"/>
      <c r="T710" s="660"/>
      <c r="U710" s="659"/>
      <c r="V710" s="662"/>
      <c r="W710" s="659"/>
      <c r="X710" s="662"/>
      <c r="Y710" s="107"/>
      <c r="Z710" s="107"/>
    </row>
    <row r="711" s="167" customFormat="1" spans="7:26">
      <c r="G711" s="659"/>
      <c r="H711" s="660"/>
      <c r="I711" s="659"/>
      <c r="J711" s="660"/>
      <c r="K711" s="659"/>
      <c r="L711" s="660"/>
      <c r="M711" s="659"/>
      <c r="N711" s="660"/>
      <c r="O711" s="661"/>
      <c r="P711" s="660"/>
      <c r="R711" s="660"/>
      <c r="S711" s="659"/>
      <c r="T711" s="660"/>
      <c r="U711" s="659"/>
      <c r="V711" s="662"/>
      <c r="W711" s="659"/>
      <c r="X711" s="662"/>
      <c r="Y711" s="107"/>
      <c r="Z711" s="107"/>
    </row>
    <row r="712" s="167" customFormat="1" spans="7:26">
      <c r="G712" s="659"/>
      <c r="H712" s="660"/>
      <c r="I712" s="659"/>
      <c r="J712" s="660"/>
      <c r="K712" s="659"/>
      <c r="L712" s="660"/>
      <c r="M712" s="659"/>
      <c r="N712" s="660"/>
      <c r="O712" s="661"/>
      <c r="P712" s="660"/>
      <c r="R712" s="660"/>
      <c r="S712" s="659"/>
      <c r="T712" s="660"/>
      <c r="U712" s="659"/>
      <c r="V712" s="662"/>
      <c r="W712" s="659"/>
      <c r="X712" s="662"/>
      <c r="Y712" s="107"/>
      <c r="Z712" s="107"/>
    </row>
    <row r="713" s="167" customFormat="1" spans="7:26">
      <c r="G713" s="659"/>
      <c r="H713" s="660"/>
      <c r="I713" s="659"/>
      <c r="J713" s="660"/>
      <c r="K713" s="659"/>
      <c r="L713" s="660"/>
      <c r="M713" s="659"/>
      <c r="N713" s="660"/>
      <c r="O713" s="661"/>
      <c r="P713" s="660"/>
      <c r="R713" s="660"/>
      <c r="S713" s="659"/>
      <c r="T713" s="660"/>
      <c r="U713" s="659"/>
      <c r="V713" s="662"/>
      <c r="W713" s="659"/>
      <c r="X713" s="662"/>
      <c r="Y713" s="107"/>
      <c r="Z713" s="107"/>
    </row>
    <row r="714" s="167" customFormat="1" spans="7:26">
      <c r="G714" s="659"/>
      <c r="H714" s="660"/>
      <c r="I714" s="659"/>
      <c r="J714" s="660"/>
      <c r="K714" s="659"/>
      <c r="L714" s="660"/>
      <c r="M714" s="659"/>
      <c r="N714" s="660"/>
      <c r="O714" s="661"/>
      <c r="P714" s="660"/>
      <c r="R714" s="660"/>
      <c r="S714" s="659"/>
      <c r="T714" s="660"/>
      <c r="U714" s="659"/>
      <c r="V714" s="662"/>
      <c r="W714" s="659"/>
      <c r="X714" s="662"/>
      <c r="Y714" s="107"/>
      <c r="Z714" s="107"/>
    </row>
    <row r="715" s="167" customFormat="1" spans="7:26">
      <c r="G715" s="659"/>
      <c r="H715" s="660"/>
      <c r="I715" s="659"/>
      <c r="J715" s="660"/>
      <c r="K715" s="659"/>
      <c r="L715" s="660"/>
      <c r="M715" s="659"/>
      <c r="N715" s="660"/>
      <c r="O715" s="661"/>
      <c r="P715" s="660"/>
      <c r="R715" s="660"/>
      <c r="S715" s="659"/>
      <c r="T715" s="660"/>
      <c r="U715" s="659"/>
      <c r="V715" s="662"/>
      <c r="W715" s="659"/>
      <c r="X715" s="662"/>
      <c r="Y715" s="107"/>
      <c r="Z715" s="107"/>
    </row>
    <row r="716" s="167" customFormat="1" spans="7:26">
      <c r="G716" s="659"/>
      <c r="H716" s="660"/>
      <c r="I716" s="659"/>
      <c r="J716" s="660"/>
      <c r="K716" s="659"/>
      <c r="L716" s="660"/>
      <c r="M716" s="659"/>
      <c r="N716" s="660"/>
      <c r="O716" s="661"/>
      <c r="P716" s="660"/>
      <c r="R716" s="660"/>
      <c r="S716" s="659"/>
      <c r="T716" s="660"/>
      <c r="U716" s="659"/>
      <c r="V716" s="662"/>
      <c r="W716" s="659"/>
      <c r="X716" s="662"/>
      <c r="Y716" s="107"/>
      <c r="Z716" s="107"/>
    </row>
    <row r="717" s="167" customFormat="1" spans="7:26">
      <c r="G717" s="659"/>
      <c r="H717" s="660"/>
      <c r="I717" s="659"/>
      <c r="J717" s="660"/>
      <c r="K717" s="659"/>
      <c r="L717" s="660"/>
      <c r="M717" s="659"/>
      <c r="N717" s="660"/>
      <c r="O717" s="661"/>
      <c r="P717" s="660"/>
      <c r="R717" s="660"/>
      <c r="S717" s="659"/>
      <c r="T717" s="660"/>
      <c r="U717" s="659"/>
      <c r="V717" s="662"/>
      <c r="W717" s="659"/>
      <c r="X717" s="662"/>
      <c r="Y717" s="107"/>
      <c r="Z717" s="107"/>
    </row>
    <row r="718" s="167" customFormat="1" spans="7:26">
      <c r="G718" s="659"/>
      <c r="H718" s="660"/>
      <c r="I718" s="659"/>
      <c r="J718" s="660"/>
      <c r="K718" s="659"/>
      <c r="L718" s="660"/>
      <c r="M718" s="659"/>
      <c r="N718" s="660"/>
      <c r="O718" s="661"/>
      <c r="P718" s="660"/>
      <c r="R718" s="660"/>
      <c r="S718" s="659"/>
      <c r="T718" s="660"/>
      <c r="U718" s="659"/>
      <c r="V718" s="662"/>
      <c r="W718" s="659"/>
      <c r="X718" s="662"/>
      <c r="Y718" s="107"/>
      <c r="Z718" s="107"/>
    </row>
    <row r="719" s="167" customFormat="1" spans="7:26">
      <c r="G719" s="659"/>
      <c r="H719" s="660"/>
      <c r="I719" s="659"/>
      <c r="J719" s="660"/>
      <c r="K719" s="659"/>
      <c r="L719" s="660"/>
      <c r="M719" s="659"/>
      <c r="N719" s="660"/>
      <c r="O719" s="661"/>
      <c r="P719" s="660"/>
      <c r="R719" s="660"/>
      <c r="S719" s="659"/>
      <c r="T719" s="660"/>
      <c r="U719" s="659"/>
      <c r="V719" s="662"/>
      <c r="W719" s="659"/>
      <c r="X719" s="662"/>
      <c r="Y719" s="107"/>
      <c r="Z719" s="107"/>
    </row>
    <row r="720" s="167" customFormat="1" spans="7:26">
      <c r="G720" s="659"/>
      <c r="H720" s="660"/>
      <c r="I720" s="659"/>
      <c r="J720" s="660"/>
      <c r="K720" s="659"/>
      <c r="L720" s="660"/>
      <c r="M720" s="659"/>
      <c r="N720" s="660"/>
      <c r="O720" s="661"/>
      <c r="P720" s="660"/>
      <c r="R720" s="660"/>
      <c r="S720" s="659"/>
      <c r="T720" s="660"/>
      <c r="U720" s="659"/>
      <c r="V720" s="662"/>
      <c r="W720" s="659"/>
      <c r="X720" s="662"/>
      <c r="Y720" s="107"/>
      <c r="Z720" s="107"/>
    </row>
    <row r="721" s="167" customFormat="1" spans="7:26">
      <c r="G721" s="659"/>
      <c r="H721" s="660"/>
      <c r="I721" s="659"/>
      <c r="J721" s="660"/>
      <c r="K721" s="659"/>
      <c r="L721" s="660"/>
      <c r="M721" s="659"/>
      <c r="N721" s="660"/>
      <c r="O721" s="661"/>
      <c r="P721" s="660"/>
      <c r="R721" s="660"/>
      <c r="S721" s="659"/>
      <c r="T721" s="660"/>
      <c r="U721" s="659"/>
      <c r="V721" s="662"/>
      <c r="W721" s="659"/>
      <c r="X721" s="662"/>
      <c r="Y721" s="107"/>
      <c r="Z721" s="107"/>
    </row>
    <row r="722" s="167" customFormat="1" spans="7:26">
      <c r="G722" s="659"/>
      <c r="H722" s="660"/>
      <c r="I722" s="659"/>
      <c r="J722" s="660"/>
      <c r="K722" s="659"/>
      <c r="L722" s="660"/>
      <c r="M722" s="659"/>
      <c r="N722" s="660"/>
      <c r="O722" s="661"/>
      <c r="P722" s="660"/>
      <c r="R722" s="660"/>
      <c r="S722" s="659"/>
      <c r="T722" s="660"/>
      <c r="U722" s="659"/>
      <c r="V722" s="662"/>
      <c r="W722" s="659"/>
      <c r="X722" s="662"/>
      <c r="Y722" s="107"/>
      <c r="Z722" s="107"/>
    </row>
    <row r="723" s="167" customFormat="1" spans="7:26">
      <c r="G723" s="659"/>
      <c r="H723" s="660"/>
      <c r="I723" s="659"/>
      <c r="J723" s="660"/>
      <c r="K723" s="659"/>
      <c r="L723" s="660"/>
      <c r="M723" s="659"/>
      <c r="N723" s="660"/>
      <c r="O723" s="661"/>
      <c r="P723" s="660"/>
      <c r="R723" s="660"/>
      <c r="S723" s="659"/>
      <c r="T723" s="660"/>
      <c r="U723" s="659"/>
      <c r="V723" s="662"/>
      <c r="W723" s="659"/>
      <c r="X723" s="662"/>
      <c r="Y723" s="107"/>
      <c r="Z723" s="107"/>
    </row>
    <row r="724" s="167" customFormat="1" spans="7:26">
      <c r="G724" s="659"/>
      <c r="H724" s="660"/>
      <c r="I724" s="659"/>
      <c r="J724" s="660"/>
      <c r="K724" s="659"/>
      <c r="L724" s="660"/>
      <c r="M724" s="659"/>
      <c r="N724" s="660"/>
      <c r="O724" s="661"/>
      <c r="P724" s="660"/>
      <c r="R724" s="660"/>
      <c r="S724" s="659"/>
      <c r="T724" s="660"/>
      <c r="U724" s="659"/>
      <c r="V724" s="662"/>
      <c r="W724" s="659"/>
      <c r="X724" s="662"/>
      <c r="Y724" s="107"/>
      <c r="Z724" s="107"/>
    </row>
    <row r="725" s="167" customFormat="1" spans="7:26">
      <c r="G725" s="659"/>
      <c r="H725" s="660"/>
      <c r="I725" s="659"/>
      <c r="J725" s="660"/>
      <c r="K725" s="659"/>
      <c r="L725" s="660"/>
      <c r="M725" s="659"/>
      <c r="N725" s="660"/>
      <c r="O725" s="661"/>
      <c r="P725" s="660"/>
      <c r="R725" s="660"/>
      <c r="S725" s="659"/>
      <c r="T725" s="660"/>
      <c r="U725" s="659"/>
      <c r="V725" s="662"/>
      <c r="W725" s="659"/>
      <c r="X725" s="662"/>
      <c r="Y725" s="107"/>
      <c r="Z725" s="107"/>
    </row>
    <row r="726" s="167" customFormat="1" spans="7:26">
      <c r="G726" s="659"/>
      <c r="H726" s="660"/>
      <c r="I726" s="659"/>
      <c r="J726" s="660"/>
      <c r="K726" s="659"/>
      <c r="L726" s="660"/>
      <c r="M726" s="659"/>
      <c r="N726" s="660"/>
      <c r="O726" s="661"/>
      <c r="P726" s="660"/>
      <c r="R726" s="660"/>
      <c r="S726" s="659"/>
      <c r="T726" s="660"/>
      <c r="U726" s="659"/>
      <c r="V726" s="662"/>
      <c r="W726" s="659"/>
      <c r="X726" s="662"/>
      <c r="Y726" s="107"/>
      <c r="Z726" s="107"/>
    </row>
    <row r="727" s="167" customFormat="1" spans="7:26">
      <c r="G727" s="659"/>
      <c r="H727" s="660"/>
      <c r="I727" s="659"/>
      <c r="J727" s="660"/>
      <c r="K727" s="659"/>
      <c r="L727" s="660"/>
      <c r="M727" s="659"/>
      <c r="N727" s="660"/>
      <c r="O727" s="661"/>
      <c r="P727" s="660"/>
      <c r="R727" s="660"/>
      <c r="S727" s="659"/>
      <c r="T727" s="660"/>
      <c r="U727" s="659"/>
      <c r="V727" s="662"/>
      <c r="W727" s="659"/>
      <c r="X727" s="662"/>
      <c r="Y727" s="107"/>
      <c r="Z727" s="107"/>
    </row>
    <row r="728" s="167" customFormat="1" spans="7:26">
      <c r="G728" s="659"/>
      <c r="H728" s="660"/>
      <c r="I728" s="659"/>
      <c r="J728" s="660"/>
      <c r="K728" s="659"/>
      <c r="L728" s="660"/>
      <c r="M728" s="659"/>
      <c r="N728" s="660"/>
      <c r="O728" s="661"/>
      <c r="P728" s="660"/>
      <c r="R728" s="660"/>
      <c r="S728" s="659"/>
      <c r="T728" s="660"/>
      <c r="U728" s="659"/>
      <c r="V728" s="662"/>
      <c r="W728" s="659"/>
      <c r="X728" s="662"/>
      <c r="Y728" s="107"/>
      <c r="Z728" s="107"/>
    </row>
    <row r="729" s="167" customFormat="1" spans="7:26">
      <c r="G729" s="659"/>
      <c r="H729" s="660"/>
      <c r="I729" s="659"/>
      <c r="J729" s="660"/>
      <c r="K729" s="659"/>
      <c r="L729" s="660"/>
      <c r="M729" s="659"/>
      <c r="N729" s="660"/>
      <c r="O729" s="661"/>
      <c r="P729" s="660"/>
      <c r="R729" s="660"/>
      <c r="S729" s="659"/>
      <c r="T729" s="660"/>
      <c r="U729" s="659"/>
      <c r="V729" s="662"/>
      <c r="W729" s="659"/>
      <c r="X729" s="662"/>
      <c r="Y729" s="107"/>
      <c r="Z729" s="107"/>
    </row>
    <row r="730" s="167" customFormat="1" spans="7:26">
      <c r="G730" s="659"/>
      <c r="H730" s="660"/>
      <c r="I730" s="659"/>
      <c r="J730" s="660"/>
      <c r="K730" s="659"/>
      <c r="L730" s="660"/>
      <c r="M730" s="659"/>
      <c r="N730" s="660"/>
      <c r="O730" s="661"/>
      <c r="P730" s="660"/>
      <c r="R730" s="660"/>
      <c r="S730" s="659"/>
      <c r="T730" s="660"/>
      <c r="U730" s="659"/>
      <c r="V730" s="662"/>
      <c r="W730" s="659"/>
      <c r="X730" s="662"/>
      <c r="Y730" s="107"/>
      <c r="Z730" s="107"/>
    </row>
    <row r="731" s="167" customFormat="1" spans="7:26">
      <c r="G731" s="659"/>
      <c r="H731" s="660"/>
      <c r="I731" s="659"/>
      <c r="J731" s="660"/>
      <c r="K731" s="659"/>
      <c r="L731" s="660"/>
      <c r="M731" s="659"/>
      <c r="N731" s="660"/>
      <c r="O731" s="661"/>
      <c r="P731" s="660"/>
      <c r="R731" s="660"/>
      <c r="S731" s="659"/>
      <c r="T731" s="660"/>
      <c r="U731" s="659"/>
      <c r="V731" s="662"/>
      <c r="W731" s="659"/>
      <c r="X731" s="662"/>
      <c r="Y731" s="107"/>
      <c r="Z731" s="107"/>
    </row>
    <row r="732" s="167" customFormat="1" spans="7:26">
      <c r="G732" s="659"/>
      <c r="H732" s="660"/>
      <c r="I732" s="659"/>
      <c r="J732" s="660"/>
      <c r="K732" s="659"/>
      <c r="L732" s="660"/>
      <c r="M732" s="659"/>
      <c r="N732" s="660"/>
      <c r="O732" s="661"/>
      <c r="P732" s="660"/>
      <c r="R732" s="660"/>
      <c r="S732" s="659"/>
      <c r="T732" s="660"/>
      <c r="U732" s="659"/>
      <c r="V732" s="662"/>
      <c r="W732" s="659"/>
      <c r="X732" s="662"/>
      <c r="Y732" s="107"/>
      <c r="Z732" s="107"/>
    </row>
    <row r="733" s="167" customFormat="1" spans="7:26">
      <c r="G733" s="659"/>
      <c r="H733" s="660"/>
      <c r="I733" s="659"/>
      <c r="J733" s="660"/>
      <c r="K733" s="659"/>
      <c r="L733" s="660"/>
      <c r="M733" s="659"/>
      <c r="N733" s="660"/>
      <c r="O733" s="661"/>
      <c r="P733" s="660"/>
      <c r="R733" s="660"/>
      <c r="S733" s="659"/>
      <c r="T733" s="660"/>
      <c r="U733" s="659"/>
      <c r="V733" s="662"/>
      <c r="W733" s="659"/>
      <c r="X733" s="662"/>
      <c r="Y733" s="107"/>
      <c r="Z733" s="107"/>
    </row>
    <row r="734" s="167" customFormat="1" spans="7:26">
      <c r="G734" s="659"/>
      <c r="H734" s="660"/>
      <c r="I734" s="659"/>
      <c r="J734" s="660"/>
      <c r="K734" s="659"/>
      <c r="L734" s="660"/>
      <c r="M734" s="659"/>
      <c r="N734" s="660"/>
      <c r="O734" s="661"/>
      <c r="P734" s="660"/>
      <c r="R734" s="660"/>
      <c r="S734" s="659"/>
      <c r="T734" s="660"/>
      <c r="U734" s="659"/>
      <c r="V734" s="662"/>
      <c r="W734" s="659"/>
      <c r="X734" s="662"/>
      <c r="Y734" s="107"/>
      <c r="Z734" s="107"/>
    </row>
    <row r="735" s="167" customFormat="1" spans="7:26">
      <c r="G735" s="659"/>
      <c r="H735" s="660"/>
      <c r="I735" s="659"/>
      <c r="J735" s="660"/>
      <c r="K735" s="659"/>
      <c r="L735" s="660"/>
      <c r="M735" s="659"/>
      <c r="N735" s="660"/>
      <c r="O735" s="661"/>
      <c r="P735" s="660"/>
      <c r="R735" s="660"/>
      <c r="S735" s="659"/>
      <c r="T735" s="660"/>
      <c r="U735" s="659"/>
      <c r="V735" s="662"/>
      <c r="W735" s="659"/>
      <c r="X735" s="662"/>
      <c r="Y735" s="107"/>
      <c r="Z735" s="107"/>
    </row>
    <row r="736" s="167" customFormat="1" spans="7:26">
      <c r="G736" s="659"/>
      <c r="H736" s="660"/>
      <c r="I736" s="659"/>
      <c r="J736" s="660"/>
      <c r="K736" s="659"/>
      <c r="L736" s="660"/>
      <c r="M736" s="659"/>
      <c r="N736" s="660"/>
      <c r="O736" s="661"/>
      <c r="P736" s="660"/>
      <c r="R736" s="660"/>
      <c r="S736" s="659"/>
      <c r="T736" s="660"/>
      <c r="U736" s="659"/>
      <c r="V736" s="662"/>
      <c r="W736" s="659"/>
      <c r="X736" s="662"/>
      <c r="Y736" s="107"/>
      <c r="Z736" s="107"/>
    </row>
    <row r="737" s="167" customFormat="1" spans="7:26">
      <c r="G737" s="659"/>
      <c r="H737" s="660"/>
      <c r="I737" s="659"/>
      <c r="J737" s="660"/>
      <c r="K737" s="659"/>
      <c r="L737" s="660"/>
      <c r="M737" s="659"/>
      <c r="N737" s="660"/>
      <c r="O737" s="661"/>
      <c r="P737" s="660"/>
      <c r="R737" s="660"/>
      <c r="S737" s="659"/>
      <c r="T737" s="660"/>
      <c r="U737" s="659"/>
      <c r="V737" s="662"/>
      <c r="W737" s="659"/>
      <c r="X737" s="662"/>
      <c r="Y737" s="107"/>
      <c r="Z737" s="107"/>
    </row>
    <row r="738" s="167" customFormat="1" spans="7:26">
      <c r="G738" s="659"/>
      <c r="H738" s="660"/>
      <c r="I738" s="659"/>
      <c r="J738" s="660"/>
      <c r="K738" s="659"/>
      <c r="L738" s="660"/>
      <c r="M738" s="659"/>
      <c r="N738" s="660"/>
      <c r="O738" s="661"/>
      <c r="P738" s="660"/>
      <c r="R738" s="660"/>
      <c r="S738" s="659"/>
      <c r="T738" s="660"/>
      <c r="U738" s="659"/>
      <c r="V738" s="662"/>
      <c r="W738" s="659"/>
      <c r="X738" s="662"/>
      <c r="Y738" s="107"/>
      <c r="Z738" s="107"/>
    </row>
    <row r="739" s="167" customFormat="1" spans="7:26">
      <c r="G739" s="659"/>
      <c r="H739" s="660"/>
      <c r="I739" s="659"/>
      <c r="J739" s="660"/>
      <c r="K739" s="659"/>
      <c r="L739" s="660"/>
      <c r="M739" s="659"/>
      <c r="N739" s="660"/>
      <c r="O739" s="661"/>
      <c r="P739" s="660"/>
      <c r="R739" s="660"/>
      <c r="S739" s="659"/>
      <c r="T739" s="660"/>
      <c r="U739" s="659"/>
      <c r="V739" s="662"/>
      <c r="W739" s="659"/>
      <c r="X739" s="662"/>
      <c r="Y739" s="107"/>
      <c r="Z739" s="107"/>
    </row>
    <row r="740" s="167" customFormat="1" spans="7:26">
      <c r="G740" s="659"/>
      <c r="H740" s="660"/>
      <c r="I740" s="659"/>
      <c r="J740" s="660"/>
      <c r="K740" s="659"/>
      <c r="L740" s="660"/>
      <c r="M740" s="659"/>
      <c r="N740" s="660"/>
      <c r="O740" s="661"/>
      <c r="P740" s="660"/>
      <c r="R740" s="660"/>
      <c r="S740" s="659"/>
      <c r="T740" s="660"/>
      <c r="U740" s="659"/>
      <c r="V740" s="662"/>
      <c r="W740" s="659"/>
      <c r="X740" s="662"/>
      <c r="Y740" s="107"/>
      <c r="Z740" s="107"/>
    </row>
    <row r="741" s="167" customFormat="1" spans="7:26">
      <c r="G741" s="659"/>
      <c r="H741" s="660"/>
      <c r="I741" s="659"/>
      <c r="J741" s="660"/>
      <c r="K741" s="659"/>
      <c r="L741" s="660"/>
      <c r="M741" s="659"/>
      <c r="N741" s="660"/>
      <c r="O741" s="661"/>
      <c r="P741" s="660"/>
      <c r="R741" s="660"/>
      <c r="S741" s="659"/>
      <c r="T741" s="660"/>
      <c r="U741" s="659"/>
      <c r="V741" s="662"/>
      <c r="W741" s="659"/>
      <c r="X741" s="662"/>
      <c r="Y741" s="107"/>
      <c r="Z741" s="107"/>
    </row>
    <row r="742" s="167" customFormat="1" spans="7:26">
      <c r="G742" s="659"/>
      <c r="H742" s="660"/>
      <c r="I742" s="659"/>
      <c r="J742" s="660"/>
      <c r="K742" s="659"/>
      <c r="L742" s="660"/>
      <c r="M742" s="659"/>
      <c r="N742" s="660"/>
      <c r="O742" s="661"/>
      <c r="P742" s="660"/>
      <c r="R742" s="660"/>
      <c r="S742" s="659"/>
      <c r="T742" s="660"/>
      <c r="U742" s="659"/>
      <c r="V742" s="662"/>
      <c r="W742" s="659"/>
      <c r="X742" s="662"/>
      <c r="Y742" s="107"/>
      <c r="Z742" s="107"/>
    </row>
    <row r="743" s="167" customFormat="1" spans="7:26">
      <c r="G743" s="659"/>
      <c r="H743" s="660"/>
      <c r="I743" s="659"/>
      <c r="J743" s="660"/>
      <c r="K743" s="659"/>
      <c r="L743" s="660"/>
      <c r="M743" s="659"/>
      <c r="N743" s="660"/>
      <c r="O743" s="661"/>
      <c r="P743" s="660"/>
      <c r="R743" s="660"/>
      <c r="S743" s="659"/>
      <c r="T743" s="660"/>
      <c r="U743" s="659"/>
      <c r="V743" s="662"/>
      <c r="W743" s="659"/>
      <c r="X743" s="662"/>
      <c r="Y743" s="107"/>
      <c r="Z743" s="107"/>
    </row>
    <row r="744" s="167" customFormat="1" spans="7:26">
      <c r="G744" s="659"/>
      <c r="H744" s="660"/>
      <c r="I744" s="659"/>
      <c r="J744" s="660"/>
      <c r="K744" s="659"/>
      <c r="L744" s="660"/>
      <c r="M744" s="659"/>
      <c r="N744" s="660"/>
      <c r="O744" s="661"/>
      <c r="P744" s="660"/>
      <c r="R744" s="660"/>
      <c r="S744" s="659"/>
      <c r="T744" s="660"/>
      <c r="U744" s="659"/>
      <c r="V744" s="662"/>
      <c r="W744" s="659"/>
      <c r="X744" s="662"/>
      <c r="Y744" s="107"/>
      <c r="Z744" s="107"/>
    </row>
    <row r="745" s="167" customFormat="1" spans="7:26">
      <c r="G745" s="659"/>
      <c r="H745" s="660"/>
      <c r="I745" s="659"/>
      <c r="J745" s="660"/>
      <c r="K745" s="659"/>
      <c r="L745" s="660"/>
      <c r="M745" s="659"/>
      <c r="N745" s="660"/>
      <c r="O745" s="661"/>
      <c r="P745" s="660"/>
      <c r="R745" s="660"/>
      <c r="S745" s="659"/>
      <c r="T745" s="660"/>
      <c r="U745" s="659"/>
      <c r="V745" s="662"/>
      <c r="W745" s="659"/>
      <c r="X745" s="662"/>
      <c r="Y745" s="107"/>
      <c r="Z745" s="107"/>
    </row>
    <row r="746" s="167" customFormat="1" spans="7:26">
      <c r="G746" s="659"/>
      <c r="H746" s="660"/>
      <c r="I746" s="659"/>
      <c r="J746" s="660"/>
      <c r="K746" s="659"/>
      <c r="L746" s="660"/>
      <c r="M746" s="659"/>
      <c r="N746" s="660"/>
      <c r="O746" s="661"/>
      <c r="P746" s="660"/>
      <c r="R746" s="660"/>
      <c r="S746" s="659"/>
      <c r="T746" s="660"/>
      <c r="U746" s="659"/>
      <c r="V746" s="662"/>
      <c r="W746" s="659"/>
      <c r="X746" s="662"/>
      <c r="Y746" s="107"/>
      <c r="Z746" s="107"/>
    </row>
    <row r="747" s="167" customFormat="1" spans="7:26">
      <c r="G747" s="659"/>
      <c r="H747" s="660"/>
      <c r="I747" s="659"/>
      <c r="J747" s="660"/>
      <c r="K747" s="659"/>
      <c r="L747" s="660"/>
      <c r="M747" s="659"/>
      <c r="N747" s="660"/>
      <c r="O747" s="661"/>
      <c r="P747" s="660"/>
      <c r="R747" s="660"/>
      <c r="S747" s="659"/>
      <c r="T747" s="660"/>
      <c r="U747" s="659"/>
      <c r="V747" s="662"/>
      <c r="W747" s="659"/>
      <c r="X747" s="662"/>
      <c r="Y747" s="107"/>
      <c r="Z747" s="107"/>
    </row>
    <row r="748" s="167" customFormat="1" spans="7:26">
      <c r="G748" s="659"/>
      <c r="H748" s="660"/>
      <c r="I748" s="659"/>
      <c r="J748" s="660"/>
      <c r="K748" s="659"/>
      <c r="L748" s="660"/>
      <c r="M748" s="659"/>
      <c r="N748" s="660"/>
      <c r="O748" s="661"/>
      <c r="P748" s="660"/>
      <c r="R748" s="660"/>
      <c r="S748" s="659"/>
      <c r="T748" s="660"/>
      <c r="U748" s="659"/>
      <c r="V748" s="662"/>
      <c r="W748" s="659"/>
      <c r="X748" s="662"/>
      <c r="Y748" s="107"/>
      <c r="Z748" s="107"/>
    </row>
    <row r="749" s="167" customFormat="1" spans="7:26">
      <c r="G749" s="659"/>
      <c r="H749" s="660"/>
      <c r="I749" s="659"/>
      <c r="J749" s="660"/>
      <c r="K749" s="659"/>
      <c r="L749" s="660"/>
      <c r="M749" s="659"/>
      <c r="N749" s="660"/>
      <c r="O749" s="661"/>
      <c r="P749" s="660"/>
      <c r="R749" s="660"/>
      <c r="S749" s="659"/>
      <c r="T749" s="660"/>
      <c r="U749" s="659"/>
      <c r="V749" s="662"/>
      <c r="W749" s="659"/>
      <c r="X749" s="662"/>
      <c r="Y749" s="107"/>
      <c r="Z749" s="107"/>
    </row>
    <row r="750" s="167" customFormat="1" spans="7:26">
      <c r="G750" s="659"/>
      <c r="H750" s="660"/>
      <c r="I750" s="659"/>
      <c r="J750" s="660"/>
      <c r="K750" s="659"/>
      <c r="L750" s="660"/>
      <c r="M750" s="659"/>
      <c r="N750" s="660"/>
      <c r="O750" s="661"/>
      <c r="P750" s="660"/>
      <c r="R750" s="660"/>
      <c r="S750" s="659"/>
      <c r="T750" s="660"/>
      <c r="U750" s="659"/>
      <c r="V750" s="662"/>
      <c r="W750" s="659"/>
      <c r="X750" s="662"/>
      <c r="Y750" s="107"/>
      <c r="Z750" s="107"/>
    </row>
    <row r="751" s="167" customFormat="1" spans="7:26">
      <c r="G751" s="659"/>
      <c r="H751" s="660"/>
      <c r="I751" s="659"/>
      <c r="J751" s="660"/>
      <c r="K751" s="659"/>
      <c r="L751" s="660"/>
      <c r="M751" s="659"/>
      <c r="N751" s="660"/>
      <c r="O751" s="661"/>
      <c r="P751" s="660"/>
      <c r="R751" s="660"/>
      <c r="S751" s="659"/>
      <c r="T751" s="660"/>
      <c r="U751" s="659"/>
      <c r="V751" s="662"/>
      <c r="W751" s="659"/>
      <c r="X751" s="662"/>
      <c r="Y751" s="107"/>
      <c r="Z751" s="107"/>
    </row>
    <row r="752" s="167" customFormat="1" spans="7:26">
      <c r="G752" s="659"/>
      <c r="H752" s="660"/>
      <c r="I752" s="659"/>
      <c r="J752" s="660"/>
      <c r="K752" s="659"/>
      <c r="L752" s="660"/>
      <c r="M752" s="659"/>
      <c r="N752" s="660"/>
      <c r="O752" s="661"/>
      <c r="P752" s="660"/>
      <c r="R752" s="660"/>
      <c r="S752" s="659"/>
      <c r="T752" s="660"/>
      <c r="U752" s="659"/>
      <c r="V752" s="662"/>
      <c r="W752" s="659"/>
      <c r="X752" s="662"/>
      <c r="Y752" s="107"/>
      <c r="Z752" s="107"/>
    </row>
    <row r="753" s="167" customFormat="1" spans="7:26">
      <c r="G753" s="659"/>
      <c r="H753" s="660"/>
      <c r="I753" s="659"/>
      <c r="J753" s="660"/>
      <c r="K753" s="659"/>
      <c r="L753" s="660"/>
      <c r="M753" s="659"/>
      <c r="N753" s="660"/>
      <c r="O753" s="661"/>
      <c r="P753" s="660"/>
      <c r="R753" s="660"/>
      <c r="S753" s="659"/>
      <c r="T753" s="660"/>
      <c r="U753" s="659"/>
      <c r="V753" s="662"/>
      <c r="W753" s="659"/>
      <c r="X753" s="662"/>
      <c r="Y753" s="107"/>
      <c r="Z753" s="107"/>
    </row>
    <row r="754" s="167" customFormat="1" spans="7:26">
      <c r="G754" s="659"/>
      <c r="H754" s="660"/>
      <c r="I754" s="659"/>
      <c r="J754" s="660"/>
      <c r="K754" s="659"/>
      <c r="L754" s="660"/>
      <c r="M754" s="659"/>
      <c r="N754" s="660"/>
      <c r="O754" s="661"/>
      <c r="P754" s="660"/>
      <c r="R754" s="660"/>
      <c r="S754" s="659"/>
      <c r="T754" s="660"/>
      <c r="U754" s="659"/>
      <c r="V754" s="662"/>
      <c r="W754" s="659"/>
      <c r="X754" s="662"/>
      <c r="Y754" s="107"/>
      <c r="Z754" s="107"/>
    </row>
    <row r="755" s="167" customFormat="1" spans="7:26">
      <c r="G755" s="659"/>
      <c r="H755" s="660"/>
      <c r="I755" s="659"/>
      <c r="J755" s="660"/>
      <c r="K755" s="659"/>
      <c r="L755" s="660"/>
      <c r="M755" s="659"/>
      <c r="N755" s="660"/>
      <c r="O755" s="661"/>
      <c r="P755" s="660"/>
      <c r="R755" s="660"/>
      <c r="S755" s="659"/>
      <c r="T755" s="660"/>
      <c r="U755" s="659"/>
      <c r="V755" s="662"/>
      <c r="W755" s="659"/>
      <c r="X755" s="662"/>
      <c r="Y755" s="107"/>
      <c r="Z755" s="107"/>
    </row>
    <row r="756" s="167" customFormat="1" spans="7:26">
      <c r="G756" s="659"/>
      <c r="H756" s="660"/>
      <c r="I756" s="659"/>
      <c r="J756" s="660"/>
      <c r="K756" s="659"/>
      <c r="L756" s="660"/>
      <c r="M756" s="659"/>
      <c r="N756" s="660"/>
      <c r="O756" s="661"/>
      <c r="P756" s="660"/>
      <c r="R756" s="660"/>
      <c r="S756" s="659"/>
      <c r="T756" s="660"/>
      <c r="U756" s="659"/>
      <c r="V756" s="662"/>
      <c r="W756" s="659"/>
      <c r="X756" s="662"/>
      <c r="Y756" s="107"/>
      <c r="Z756" s="107"/>
    </row>
    <row r="757" s="167" customFormat="1" spans="7:26">
      <c r="G757" s="659"/>
      <c r="H757" s="660"/>
      <c r="I757" s="659"/>
      <c r="J757" s="660"/>
      <c r="K757" s="659"/>
      <c r="L757" s="660"/>
      <c r="M757" s="659"/>
      <c r="N757" s="660"/>
      <c r="O757" s="661"/>
      <c r="P757" s="660"/>
      <c r="R757" s="660"/>
      <c r="S757" s="659"/>
      <c r="T757" s="660"/>
      <c r="U757" s="659"/>
      <c r="V757" s="662"/>
      <c r="W757" s="659"/>
      <c r="X757" s="662"/>
      <c r="Y757" s="107"/>
      <c r="Z757" s="107"/>
    </row>
    <row r="758" s="167" customFormat="1" spans="7:26">
      <c r="G758" s="659"/>
      <c r="H758" s="660"/>
      <c r="I758" s="659"/>
      <c r="J758" s="660"/>
      <c r="K758" s="659"/>
      <c r="L758" s="660"/>
      <c r="M758" s="659"/>
      <c r="N758" s="660"/>
      <c r="O758" s="661"/>
      <c r="P758" s="660"/>
      <c r="R758" s="660"/>
      <c r="S758" s="659"/>
      <c r="T758" s="660"/>
      <c r="U758" s="659"/>
      <c r="V758" s="662"/>
      <c r="W758" s="659"/>
      <c r="X758" s="662"/>
      <c r="Y758" s="107"/>
      <c r="Z758" s="107"/>
    </row>
    <row r="759" s="167" customFormat="1" spans="7:26">
      <c r="G759" s="659"/>
      <c r="H759" s="660"/>
      <c r="I759" s="659"/>
      <c r="J759" s="660"/>
      <c r="K759" s="659"/>
      <c r="L759" s="660"/>
      <c r="M759" s="659"/>
      <c r="N759" s="660"/>
      <c r="O759" s="661"/>
      <c r="P759" s="660"/>
      <c r="R759" s="660"/>
      <c r="S759" s="659"/>
      <c r="T759" s="660"/>
      <c r="U759" s="659"/>
      <c r="V759" s="662"/>
      <c r="W759" s="659"/>
      <c r="X759" s="662"/>
      <c r="Y759" s="107"/>
      <c r="Z759" s="107"/>
    </row>
    <row r="760" s="167" customFormat="1" spans="7:26">
      <c r="G760" s="659"/>
      <c r="H760" s="660"/>
      <c r="I760" s="659"/>
      <c r="J760" s="660"/>
      <c r="K760" s="659"/>
      <c r="L760" s="660"/>
      <c r="M760" s="659"/>
      <c r="N760" s="660"/>
      <c r="O760" s="661"/>
      <c r="P760" s="660"/>
      <c r="R760" s="660"/>
      <c r="S760" s="659"/>
      <c r="T760" s="660"/>
      <c r="U760" s="659"/>
      <c r="V760" s="662"/>
      <c r="W760" s="659"/>
      <c r="X760" s="662"/>
      <c r="Y760" s="107"/>
      <c r="Z760" s="107"/>
    </row>
    <row r="761" s="167" customFormat="1" spans="7:26">
      <c r="G761" s="659"/>
      <c r="H761" s="660"/>
      <c r="I761" s="659"/>
      <c r="J761" s="660"/>
      <c r="K761" s="659"/>
      <c r="L761" s="660"/>
      <c r="M761" s="659"/>
      <c r="N761" s="660"/>
      <c r="O761" s="661"/>
      <c r="P761" s="660"/>
      <c r="R761" s="660"/>
      <c r="S761" s="659"/>
      <c r="T761" s="660"/>
      <c r="U761" s="659"/>
      <c r="V761" s="662"/>
      <c r="W761" s="659"/>
      <c r="X761" s="662"/>
      <c r="Y761" s="107"/>
      <c r="Z761" s="107"/>
    </row>
    <row r="762" s="167" customFormat="1" spans="7:26">
      <c r="G762" s="659"/>
      <c r="H762" s="660"/>
      <c r="I762" s="659"/>
      <c r="J762" s="660"/>
      <c r="K762" s="659"/>
      <c r="L762" s="660"/>
      <c r="M762" s="659"/>
      <c r="N762" s="660"/>
      <c r="O762" s="661"/>
      <c r="P762" s="660"/>
      <c r="R762" s="660"/>
      <c r="S762" s="659"/>
      <c r="T762" s="660"/>
      <c r="U762" s="659"/>
      <c r="V762" s="662"/>
      <c r="W762" s="659"/>
      <c r="X762" s="662"/>
      <c r="Y762" s="107"/>
      <c r="Z762" s="107"/>
    </row>
    <row r="763" s="167" customFormat="1" spans="7:26">
      <c r="G763" s="659"/>
      <c r="H763" s="660"/>
      <c r="I763" s="659"/>
      <c r="J763" s="660"/>
      <c r="K763" s="659"/>
      <c r="L763" s="660"/>
      <c r="M763" s="659"/>
      <c r="N763" s="660"/>
      <c r="O763" s="661"/>
      <c r="P763" s="660"/>
      <c r="R763" s="660"/>
      <c r="S763" s="659"/>
      <c r="T763" s="660"/>
      <c r="U763" s="659"/>
      <c r="V763" s="662"/>
      <c r="W763" s="659"/>
      <c r="X763" s="662"/>
      <c r="Y763" s="107"/>
      <c r="Z763" s="107"/>
    </row>
    <row r="764" s="167" customFormat="1" spans="7:26">
      <c r="G764" s="659"/>
      <c r="H764" s="660"/>
      <c r="I764" s="659"/>
      <c r="J764" s="660"/>
      <c r="K764" s="659"/>
      <c r="L764" s="660"/>
      <c r="M764" s="659"/>
      <c r="N764" s="660"/>
      <c r="O764" s="661"/>
      <c r="P764" s="660"/>
      <c r="R764" s="660"/>
      <c r="S764" s="659"/>
      <c r="T764" s="660"/>
      <c r="U764" s="659"/>
      <c r="V764" s="662"/>
      <c r="W764" s="659"/>
      <c r="X764" s="662"/>
      <c r="Y764" s="107"/>
      <c r="Z764" s="107"/>
    </row>
    <row r="765" s="167" customFormat="1" spans="7:26">
      <c r="G765" s="659"/>
      <c r="H765" s="660"/>
      <c r="I765" s="659"/>
      <c r="J765" s="660"/>
      <c r="K765" s="659"/>
      <c r="L765" s="660"/>
      <c r="M765" s="659"/>
      <c r="N765" s="660"/>
      <c r="O765" s="661"/>
      <c r="P765" s="660"/>
      <c r="R765" s="660"/>
      <c r="S765" s="659"/>
      <c r="T765" s="660"/>
      <c r="U765" s="659"/>
      <c r="V765" s="662"/>
      <c r="W765" s="659"/>
      <c r="X765" s="662"/>
      <c r="Y765" s="107"/>
      <c r="Z765" s="107"/>
    </row>
    <row r="766" s="167" customFormat="1" spans="7:26">
      <c r="G766" s="659"/>
      <c r="H766" s="660"/>
      <c r="I766" s="659"/>
      <c r="J766" s="660"/>
      <c r="K766" s="659"/>
      <c r="L766" s="660"/>
      <c r="M766" s="659"/>
      <c r="N766" s="660"/>
      <c r="O766" s="661"/>
      <c r="P766" s="660"/>
      <c r="R766" s="660"/>
      <c r="S766" s="659"/>
      <c r="T766" s="660"/>
      <c r="U766" s="659"/>
      <c r="V766" s="662"/>
      <c r="W766" s="659"/>
      <c r="X766" s="662"/>
      <c r="Y766" s="107"/>
      <c r="Z766" s="107"/>
    </row>
    <row r="767" s="167" customFormat="1" spans="7:26">
      <c r="G767" s="659"/>
      <c r="H767" s="660"/>
      <c r="I767" s="659"/>
      <c r="J767" s="660"/>
      <c r="K767" s="659"/>
      <c r="L767" s="660"/>
      <c r="M767" s="659"/>
      <c r="N767" s="660"/>
      <c r="O767" s="661"/>
      <c r="P767" s="660"/>
      <c r="R767" s="660"/>
      <c r="S767" s="659"/>
      <c r="T767" s="660"/>
      <c r="U767" s="659"/>
      <c r="V767" s="662"/>
      <c r="W767" s="659"/>
      <c r="X767" s="662"/>
      <c r="Y767" s="107"/>
      <c r="Z767" s="107"/>
    </row>
    <row r="768" s="167" customFormat="1" spans="7:26">
      <c r="G768" s="659"/>
      <c r="H768" s="660"/>
      <c r="I768" s="659"/>
      <c r="J768" s="660"/>
      <c r="K768" s="659"/>
      <c r="L768" s="660"/>
      <c r="M768" s="659"/>
      <c r="N768" s="660"/>
      <c r="O768" s="661"/>
      <c r="P768" s="660"/>
      <c r="R768" s="660"/>
      <c r="S768" s="659"/>
      <c r="T768" s="660"/>
      <c r="U768" s="659"/>
      <c r="V768" s="662"/>
      <c r="W768" s="659"/>
      <c r="X768" s="662"/>
      <c r="Y768" s="107"/>
      <c r="Z768" s="107"/>
    </row>
    <row r="769" s="167" customFormat="1" spans="7:26">
      <c r="G769" s="659"/>
      <c r="H769" s="660"/>
      <c r="I769" s="659"/>
      <c r="J769" s="660"/>
      <c r="K769" s="659"/>
      <c r="L769" s="660"/>
      <c r="M769" s="659"/>
      <c r="N769" s="660"/>
      <c r="O769" s="661"/>
      <c r="P769" s="660"/>
      <c r="R769" s="660"/>
      <c r="S769" s="659"/>
      <c r="T769" s="660"/>
      <c r="U769" s="659"/>
      <c r="V769" s="662"/>
      <c r="W769" s="659"/>
      <c r="X769" s="662"/>
      <c r="Y769" s="107"/>
      <c r="Z769" s="107"/>
    </row>
    <row r="770" s="167" customFormat="1" spans="7:26">
      <c r="G770" s="659"/>
      <c r="H770" s="660"/>
      <c r="I770" s="659"/>
      <c r="J770" s="660"/>
      <c r="K770" s="659"/>
      <c r="L770" s="660"/>
      <c r="M770" s="659"/>
      <c r="N770" s="660"/>
      <c r="O770" s="661"/>
      <c r="P770" s="660"/>
      <c r="R770" s="660"/>
      <c r="S770" s="659"/>
      <c r="T770" s="660"/>
      <c r="U770" s="659"/>
      <c r="V770" s="662"/>
      <c r="W770" s="659"/>
      <c r="X770" s="662"/>
      <c r="Y770" s="107"/>
      <c r="Z770" s="107"/>
    </row>
    <row r="771" s="167" customFormat="1" spans="7:26">
      <c r="G771" s="659"/>
      <c r="H771" s="660"/>
      <c r="I771" s="659"/>
      <c r="J771" s="660"/>
      <c r="K771" s="659"/>
      <c r="L771" s="660"/>
      <c r="M771" s="659"/>
      <c r="N771" s="660"/>
      <c r="O771" s="661"/>
      <c r="P771" s="660"/>
      <c r="R771" s="660"/>
      <c r="S771" s="659"/>
      <c r="T771" s="660"/>
      <c r="U771" s="659"/>
      <c r="V771" s="662"/>
      <c r="W771" s="659"/>
      <c r="X771" s="662"/>
      <c r="Y771" s="107"/>
      <c r="Z771" s="107"/>
    </row>
    <row r="772" s="167" customFormat="1" spans="7:26">
      <c r="G772" s="659"/>
      <c r="H772" s="660"/>
      <c r="I772" s="659"/>
      <c r="J772" s="660"/>
      <c r="K772" s="659"/>
      <c r="L772" s="660"/>
      <c r="M772" s="659"/>
      <c r="N772" s="660"/>
      <c r="O772" s="661"/>
      <c r="P772" s="660"/>
      <c r="R772" s="660"/>
      <c r="S772" s="659"/>
      <c r="T772" s="660"/>
      <c r="U772" s="659"/>
      <c r="V772" s="662"/>
      <c r="W772" s="659"/>
      <c r="X772" s="662"/>
      <c r="Y772" s="107"/>
      <c r="Z772" s="107"/>
    </row>
    <row r="773" s="167" customFormat="1" spans="7:26">
      <c r="G773" s="659"/>
      <c r="H773" s="660"/>
      <c r="I773" s="659"/>
      <c r="J773" s="660"/>
      <c r="K773" s="659"/>
      <c r="L773" s="660"/>
      <c r="M773" s="659"/>
      <c r="N773" s="660"/>
      <c r="O773" s="661"/>
      <c r="P773" s="660"/>
      <c r="R773" s="660"/>
      <c r="S773" s="659"/>
      <c r="T773" s="660"/>
      <c r="U773" s="659"/>
      <c r="V773" s="662"/>
      <c r="W773" s="659"/>
      <c r="X773" s="662"/>
      <c r="Y773" s="107"/>
      <c r="Z773" s="107"/>
    </row>
    <row r="774" s="167" customFormat="1" spans="7:26">
      <c r="G774" s="659"/>
      <c r="H774" s="660"/>
      <c r="I774" s="659"/>
      <c r="J774" s="660"/>
      <c r="K774" s="659"/>
      <c r="L774" s="660"/>
      <c r="M774" s="659"/>
      <c r="N774" s="660"/>
      <c r="O774" s="661"/>
      <c r="P774" s="660"/>
      <c r="R774" s="660"/>
      <c r="S774" s="659"/>
      <c r="T774" s="660"/>
      <c r="U774" s="659"/>
      <c r="V774" s="662"/>
      <c r="W774" s="659"/>
      <c r="X774" s="662"/>
      <c r="Y774" s="107"/>
      <c r="Z774" s="107"/>
    </row>
    <row r="775" s="167" customFormat="1" spans="7:26">
      <c r="G775" s="659"/>
      <c r="H775" s="660"/>
      <c r="I775" s="659"/>
      <c r="J775" s="660"/>
      <c r="K775" s="659"/>
      <c r="L775" s="660"/>
      <c r="M775" s="659"/>
      <c r="N775" s="660"/>
      <c r="O775" s="661"/>
      <c r="P775" s="660"/>
      <c r="R775" s="660"/>
      <c r="S775" s="659"/>
      <c r="T775" s="660"/>
      <c r="U775" s="659"/>
      <c r="V775" s="662"/>
      <c r="W775" s="659"/>
      <c r="X775" s="662"/>
      <c r="Y775" s="107"/>
      <c r="Z775" s="107"/>
    </row>
    <row r="776" s="167" customFormat="1" spans="7:26">
      <c r="G776" s="659"/>
      <c r="H776" s="660"/>
      <c r="I776" s="659"/>
      <c r="J776" s="660"/>
      <c r="K776" s="659"/>
      <c r="L776" s="660"/>
      <c r="M776" s="659"/>
      <c r="N776" s="660"/>
      <c r="O776" s="661"/>
      <c r="P776" s="660"/>
      <c r="R776" s="660"/>
      <c r="S776" s="659"/>
      <c r="T776" s="660"/>
      <c r="U776" s="659"/>
      <c r="V776" s="662"/>
      <c r="W776" s="659"/>
      <c r="X776" s="662"/>
      <c r="Y776" s="107"/>
      <c r="Z776" s="107"/>
    </row>
    <row r="777" s="167" customFormat="1" spans="7:26">
      <c r="G777" s="659"/>
      <c r="H777" s="660"/>
      <c r="I777" s="659"/>
      <c r="J777" s="660"/>
      <c r="K777" s="659"/>
      <c r="L777" s="660"/>
      <c r="M777" s="659"/>
      <c r="N777" s="660"/>
      <c r="O777" s="661"/>
      <c r="P777" s="660"/>
      <c r="R777" s="660"/>
      <c r="S777" s="659"/>
      <c r="T777" s="660"/>
      <c r="U777" s="659"/>
      <c r="V777" s="662"/>
      <c r="W777" s="659"/>
      <c r="X777" s="662"/>
      <c r="Y777" s="107"/>
      <c r="Z777" s="107"/>
    </row>
    <row r="778" s="167" customFormat="1" spans="7:26">
      <c r="G778" s="659"/>
      <c r="H778" s="660"/>
      <c r="I778" s="659"/>
      <c r="J778" s="660"/>
      <c r="K778" s="659"/>
      <c r="L778" s="660"/>
      <c r="M778" s="659"/>
      <c r="N778" s="660"/>
      <c r="O778" s="661"/>
      <c r="P778" s="660"/>
      <c r="R778" s="660"/>
      <c r="S778" s="659"/>
      <c r="T778" s="660"/>
      <c r="U778" s="659"/>
      <c r="V778" s="662"/>
      <c r="W778" s="659"/>
      <c r="X778" s="662"/>
      <c r="Y778" s="107"/>
      <c r="Z778" s="107"/>
    </row>
    <row r="779" s="167" customFormat="1" spans="7:26">
      <c r="G779" s="659"/>
      <c r="H779" s="660"/>
      <c r="I779" s="659"/>
      <c r="J779" s="660"/>
      <c r="K779" s="659"/>
      <c r="L779" s="660"/>
      <c r="M779" s="659"/>
      <c r="N779" s="660"/>
      <c r="O779" s="661"/>
      <c r="P779" s="660"/>
      <c r="R779" s="660"/>
      <c r="S779" s="659"/>
      <c r="T779" s="660"/>
      <c r="U779" s="659"/>
      <c r="V779" s="662"/>
      <c r="W779" s="659"/>
      <c r="X779" s="662"/>
      <c r="Y779" s="107"/>
      <c r="Z779" s="107"/>
    </row>
    <row r="780" s="167" customFormat="1" spans="7:26">
      <c r="G780" s="659"/>
      <c r="H780" s="660"/>
      <c r="I780" s="659"/>
      <c r="J780" s="660"/>
      <c r="K780" s="659"/>
      <c r="L780" s="660"/>
      <c r="M780" s="659"/>
      <c r="N780" s="660"/>
      <c r="O780" s="661"/>
      <c r="P780" s="660"/>
      <c r="R780" s="660"/>
      <c r="S780" s="659"/>
      <c r="T780" s="660"/>
      <c r="U780" s="659"/>
      <c r="V780" s="662"/>
      <c r="W780" s="659"/>
      <c r="X780" s="662"/>
      <c r="Y780" s="107"/>
      <c r="Z780" s="107"/>
    </row>
    <row r="781" s="167" customFormat="1" spans="7:26">
      <c r="G781" s="659"/>
      <c r="H781" s="660"/>
      <c r="I781" s="659"/>
      <c r="J781" s="660"/>
      <c r="K781" s="659"/>
      <c r="L781" s="660"/>
      <c r="M781" s="659"/>
      <c r="N781" s="660"/>
      <c r="O781" s="661"/>
      <c r="P781" s="660"/>
      <c r="R781" s="660"/>
      <c r="S781" s="659"/>
      <c r="T781" s="660"/>
      <c r="U781" s="659"/>
      <c r="V781" s="662"/>
      <c r="W781" s="659"/>
      <c r="X781" s="662"/>
      <c r="Y781" s="107"/>
      <c r="Z781" s="107"/>
    </row>
    <row r="782" s="167" customFormat="1" spans="7:26">
      <c r="G782" s="659"/>
      <c r="H782" s="660"/>
      <c r="I782" s="659"/>
      <c r="J782" s="660"/>
      <c r="K782" s="659"/>
      <c r="L782" s="660"/>
      <c r="M782" s="659"/>
      <c r="N782" s="660"/>
      <c r="O782" s="661"/>
      <c r="P782" s="660"/>
      <c r="R782" s="660"/>
      <c r="S782" s="659"/>
      <c r="T782" s="660"/>
      <c r="U782" s="659"/>
      <c r="V782" s="662"/>
      <c r="W782" s="659"/>
      <c r="X782" s="662"/>
      <c r="Y782" s="107"/>
      <c r="Z782" s="107"/>
    </row>
    <row r="783" s="167" customFormat="1" spans="7:26">
      <c r="G783" s="659"/>
      <c r="H783" s="660"/>
      <c r="I783" s="659"/>
      <c r="J783" s="660"/>
      <c r="K783" s="659"/>
      <c r="L783" s="660"/>
      <c r="M783" s="659"/>
      <c r="N783" s="660"/>
      <c r="O783" s="661"/>
      <c r="P783" s="660"/>
      <c r="R783" s="660"/>
      <c r="S783" s="659"/>
      <c r="T783" s="660"/>
      <c r="U783" s="659"/>
      <c r="V783" s="662"/>
      <c r="W783" s="659"/>
      <c r="X783" s="662"/>
      <c r="Y783" s="107"/>
      <c r="Z783" s="107"/>
    </row>
    <row r="784" s="167" customFormat="1" spans="7:26">
      <c r="G784" s="659"/>
      <c r="H784" s="660"/>
      <c r="I784" s="659"/>
      <c r="J784" s="660"/>
      <c r="K784" s="659"/>
      <c r="L784" s="660"/>
      <c r="M784" s="659"/>
      <c r="N784" s="660"/>
      <c r="O784" s="661"/>
      <c r="P784" s="660"/>
      <c r="R784" s="660"/>
      <c r="S784" s="659"/>
      <c r="T784" s="660"/>
      <c r="U784" s="659"/>
      <c r="V784" s="662"/>
      <c r="W784" s="659"/>
      <c r="X784" s="662"/>
      <c r="Y784" s="107"/>
      <c r="Z784" s="107"/>
    </row>
    <row r="785" s="167" customFormat="1" spans="7:26">
      <c r="G785" s="659"/>
      <c r="H785" s="660"/>
      <c r="I785" s="659"/>
      <c r="J785" s="660"/>
      <c r="K785" s="659"/>
      <c r="L785" s="660"/>
      <c r="M785" s="659"/>
      <c r="N785" s="660"/>
      <c r="O785" s="661"/>
      <c r="P785" s="660"/>
      <c r="R785" s="660"/>
      <c r="S785" s="659"/>
      <c r="T785" s="660"/>
      <c r="U785" s="659"/>
      <c r="V785" s="662"/>
      <c r="W785" s="659"/>
      <c r="X785" s="662"/>
      <c r="Y785" s="107"/>
      <c r="Z785" s="107"/>
    </row>
    <row r="786" s="167" customFormat="1" spans="7:26">
      <c r="G786" s="659"/>
      <c r="H786" s="660"/>
      <c r="I786" s="659"/>
      <c r="J786" s="660"/>
      <c r="K786" s="659"/>
      <c r="L786" s="660"/>
      <c r="M786" s="659"/>
      <c r="N786" s="660"/>
      <c r="O786" s="661"/>
      <c r="P786" s="660"/>
      <c r="R786" s="660"/>
      <c r="S786" s="659"/>
      <c r="T786" s="660"/>
      <c r="U786" s="659"/>
      <c r="V786" s="662"/>
      <c r="W786" s="659"/>
      <c r="X786" s="662"/>
      <c r="Y786" s="107"/>
      <c r="Z786" s="107"/>
    </row>
    <row r="787" s="167" customFormat="1" spans="7:26">
      <c r="G787" s="659"/>
      <c r="H787" s="660"/>
      <c r="I787" s="659"/>
      <c r="J787" s="660"/>
      <c r="K787" s="659"/>
      <c r="L787" s="660"/>
      <c r="M787" s="659"/>
      <c r="N787" s="660"/>
      <c r="O787" s="661"/>
      <c r="P787" s="660"/>
      <c r="R787" s="660"/>
      <c r="S787" s="659"/>
      <c r="T787" s="660"/>
      <c r="U787" s="659"/>
      <c r="V787" s="662"/>
      <c r="W787" s="659"/>
      <c r="X787" s="662"/>
      <c r="Y787" s="107"/>
      <c r="Z787" s="107"/>
    </row>
    <row r="788" s="167" customFormat="1" spans="7:26">
      <c r="G788" s="659"/>
      <c r="H788" s="660"/>
      <c r="I788" s="659"/>
      <c r="J788" s="660"/>
      <c r="K788" s="659"/>
      <c r="L788" s="660"/>
      <c r="M788" s="659"/>
      <c r="N788" s="660"/>
      <c r="O788" s="661"/>
      <c r="P788" s="660"/>
      <c r="R788" s="660"/>
      <c r="S788" s="659"/>
      <c r="T788" s="660"/>
      <c r="U788" s="659"/>
      <c r="V788" s="662"/>
      <c r="W788" s="659"/>
      <c r="X788" s="662"/>
      <c r="Y788" s="107"/>
      <c r="Z788" s="107"/>
    </row>
    <row r="789" s="167" customFormat="1" spans="7:26">
      <c r="G789" s="659"/>
      <c r="H789" s="660"/>
      <c r="I789" s="659"/>
      <c r="J789" s="660"/>
      <c r="K789" s="659"/>
      <c r="L789" s="660"/>
      <c r="M789" s="659"/>
      <c r="N789" s="660"/>
      <c r="O789" s="661"/>
      <c r="P789" s="660"/>
      <c r="R789" s="660"/>
      <c r="S789" s="659"/>
      <c r="T789" s="660"/>
      <c r="U789" s="659"/>
      <c r="V789" s="662"/>
      <c r="W789" s="659"/>
      <c r="X789" s="662"/>
      <c r="Y789" s="107"/>
      <c r="Z789" s="107"/>
    </row>
    <row r="790" s="167" customFormat="1" spans="7:26">
      <c r="G790" s="659"/>
      <c r="H790" s="660"/>
      <c r="I790" s="659"/>
      <c r="J790" s="660"/>
      <c r="K790" s="659"/>
      <c r="L790" s="660"/>
      <c r="M790" s="659"/>
      <c r="N790" s="660"/>
      <c r="O790" s="661"/>
      <c r="P790" s="660"/>
      <c r="R790" s="660"/>
      <c r="S790" s="659"/>
      <c r="T790" s="660"/>
      <c r="U790" s="659"/>
      <c r="V790" s="662"/>
      <c r="W790" s="659"/>
      <c r="X790" s="662"/>
      <c r="Y790" s="107"/>
      <c r="Z790" s="107"/>
    </row>
    <row r="791" s="167" customFormat="1" spans="7:26">
      <c r="G791" s="659"/>
      <c r="H791" s="660"/>
      <c r="I791" s="659"/>
      <c r="J791" s="660"/>
      <c r="K791" s="659"/>
      <c r="L791" s="660"/>
      <c r="M791" s="659"/>
      <c r="N791" s="660"/>
      <c r="O791" s="661"/>
      <c r="P791" s="660"/>
      <c r="R791" s="660"/>
      <c r="S791" s="659"/>
      <c r="T791" s="660"/>
      <c r="U791" s="659"/>
      <c r="V791" s="662"/>
      <c r="W791" s="659"/>
      <c r="X791" s="662"/>
      <c r="Y791" s="107"/>
      <c r="Z791" s="107"/>
    </row>
    <row r="792" s="167" customFormat="1" spans="7:26">
      <c r="G792" s="659"/>
      <c r="H792" s="660"/>
      <c r="I792" s="659"/>
      <c r="J792" s="660"/>
      <c r="K792" s="659"/>
      <c r="L792" s="660"/>
      <c r="M792" s="659"/>
      <c r="N792" s="660"/>
      <c r="O792" s="661"/>
      <c r="P792" s="660"/>
      <c r="R792" s="660"/>
      <c r="S792" s="659"/>
      <c r="T792" s="660"/>
      <c r="U792" s="659"/>
      <c r="V792" s="662"/>
      <c r="W792" s="659"/>
      <c r="X792" s="662"/>
      <c r="Y792" s="107"/>
      <c r="Z792" s="107"/>
    </row>
    <row r="793" s="167" customFormat="1" spans="7:26">
      <c r="G793" s="659"/>
      <c r="H793" s="660"/>
      <c r="I793" s="659"/>
      <c r="J793" s="660"/>
      <c r="K793" s="659"/>
      <c r="L793" s="660"/>
      <c r="M793" s="659"/>
      <c r="N793" s="660"/>
      <c r="O793" s="661"/>
      <c r="P793" s="660"/>
      <c r="R793" s="660"/>
      <c r="S793" s="659"/>
      <c r="T793" s="660"/>
      <c r="U793" s="659"/>
      <c r="V793" s="662"/>
      <c r="W793" s="659"/>
      <c r="X793" s="662"/>
      <c r="Y793" s="107"/>
      <c r="Z793" s="107"/>
    </row>
    <row r="794" s="167" customFormat="1" spans="7:26">
      <c r="G794" s="659"/>
      <c r="H794" s="660"/>
      <c r="I794" s="659"/>
      <c r="J794" s="660"/>
      <c r="K794" s="659"/>
      <c r="L794" s="660"/>
      <c r="M794" s="659"/>
      <c r="N794" s="660"/>
      <c r="O794" s="661"/>
      <c r="P794" s="660"/>
      <c r="R794" s="660"/>
      <c r="S794" s="659"/>
      <c r="T794" s="660"/>
      <c r="U794" s="659"/>
      <c r="V794" s="662"/>
      <c r="W794" s="659"/>
      <c r="X794" s="662"/>
      <c r="Y794" s="107"/>
      <c r="Z794" s="107"/>
    </row>
    <row r="795" s="167" customFormat="1" spans="7:26">
      <c r="G795" s="659"/>
      <c r="H795" s="660"/>
      <c r="I795" s="659"/>
      <c r="J795" s="660"/>
      <c r="K795" s="659"/>
      <c r="L795" s="660"/>
      <c r="M795" s="659"/>
      <c r="N795" s="660"/>
      <c r="O795" s="661"/>
      <c r="P795" s="660"/>
      <c r="R795" s="660"/>
      <c r="S795" s="659"/>
      <c r="T795" s="660"/>
      <c r="U795" s="659"/>
      <c r="V795" s="662"/>
      <c r="W795" s="659"/>
      <c r="X795" s="662"/>
      <c r="Y795" s="107"/>
      <c r="Z795" s="107"/>
    </row>
    <row r="796" s="167" customFormat="1" spans="7:26">
      <c r="G796" s="659"/>
      <c r="H796" s="660"/>
      <c r="I796" s="659"/>
      <c r="J796" s="660"/>
      <c r="K796" s="659"/>
      <c r="L796" s="660"/>
      <c r="M796" s="659"/>
      <c r="N796" s="660"/>
      <c r="O796" s="661"/>
      <c r="P796" s="660"/>
      <c r="R796" s="660"/>
      <c r="S796" s="659"/>
      <c r="T796" s="660"/>
      <c r="U796" s="659"/>
      <c r="V796" s="662"/>
      <c r="W796" s="659"/>
      <c r="X796" s="662"/>
      <c r="Y796" s="107"/>
      <c r="Z796" s="107"/>
    </row>
    <row r="797" s="167" customFormat="1" spans="7:26">
      <c r="G797" s="659"/>
      <c r="H797" s="660"/>
      <c r="I797" s="659"/>
      <c r="J797" s="660"/>
      <c r="K797" s="659"/>
      <c r="L797" s="660"/>
      <c r="M797" s="659"/>
      <c r="N797" s="660"/>
      <c r="O797" s="661"/>
      <c r="P797" s="660"/>
      <c r="R797" s="660"/>
      <c r="S797" s="659"/>
      <c r="T797" s="660"/>
      <c r="U797" s="659"/>
      <c r="V797" s="662"/>
      <c r="W797" s="659"/>
      <c r="X797" s="662"/>
      <c r="Y797" s="107"/>
      <c r="Z797" s="107"/>
    </row>
    <row r="798" s="167" customFormat="1" spans="7:26">
      <c r="G798" s="659"/>
      <c r="H798" s="660"/>
      <c r="I798" s="659"/>
      <c r="J798" s="660"/>
      <c r="K798" s="659"/>
      <c r="L798" s="660"/>
      <c r="M798" s="659"/>
      <c r="N798" s="660"/>
      <c r="O798" s="661"/>
      <c r="P798" s="660"/>
      <c r="R798" s="660"/>
      <c r="S798" s="659"/>
      <c r="T798" s="660"/>
      <c r="U798" s="659"/>
      <c r="V798" s="662"/>
      <c r="W798" s="659"/>
      <c r="X798" s="662"/>
      <c r="Y798" s="107"/>
      <c r="Z798" s="107"/>
    </row>
    <row r="799" s="167" customFormat="1" spans="7:26">
      <c r="G799" s="659"/>
      <c r="H799" s="660"/>
      <c r="I799" s="659"/>
      <c r="J799" s="660"/>
      <c r="K799" s="659"/>
      <c r="L799" s="660"/>
      <c r="M799" s="659"/>
      <c r="N799" s="660"/>
      <c r="O799" s="661"/>
      <c r="P799" s="660"/>
      <c r="R799" s="660"/>
      <c r="S799" s="659"/>
      <c r="T799" s="660"/>
      <c r="U799" s="659"/>
      <c r="V799" s="662"/>
      <c r="W799" s="659"/>
      <c r="X799" s="662"/>
      <c r="Y799" s="107"/>
      <c r="Z799" s="107"/>
    </row>
    <row r="800" s="167" customFormat="1" spans="7:26">
      <c r="G800" s="659"/>
      <c r="H800" s="660"/>
      <c r="I800" s="659"/>
      <c r="J800" s="660"/>
      <c r="K800" s="659"/>
      <c r="L800" s="660"/>
      <c r="M800" s="659"/>
      <c r="N800" s="660"/>
      <c r="O800" s="661"/>
      <c r="P800" s="660"/>
      <c r="R800" s="660"/>
      <c r="S800" s="659"/>
      <c r="T800" s="660"/>
      <c r="U800" s="659"/>
      <c r="V800" s="662"/>
      <c r="W800" s="659"/>
      <c r="X800" s="662"/>
      <c r="Y800" s="107"/>
      <c r="Z800" s="107"/>
    </row>
    <row r="801" s="167" customFormat="1" spans="7:26">
      <c r="G801" s="659"/>
      <c r="H801" s="660"/>
      <c r="I801" s="659"/>
      <c r="J801" s="660"/>
      <c r="K801" s="659"/>
      <c r="L801" s="660"/>
      <c r="M801" s="659"/>
      <c r="N801" s="660"/>
      <c r="O801" s="661"/>
      <c r="P801" s="660"/>
      <c r="R801" s="660"/>
      <c r="S801" s="659"/>
      <c r="T801" s="660"/>
      <c r="U801" s="659"/>
      <c r="V801" s="662"/>
      <c r="W801" s="659"/>
      <c r="X801" s="662"/>
      <c r="Y801" s="107"/>
      <c r="Z801" s="107"/>
    </row>
    <row r="802" s="167" customFormat="1" spans="7:26">
      <c r="G802" s="659"/>
      <c r="H802" s="660"/>
      <c r="I802" s="659"/>
      <c r="J802" s="660"/>
      <c r="K802" s="659"/>
      <c r="L802" s="660"/>
      <c r="M802" s="659"/>
      <c r="N802" s="660"/>
      <c r="O802" s="661"/>
      <c r="P802" s="660"/>
      <c r="R802" s="660"/>
      <c r="S802" s="659"/>
      <c r="T802" s="660"/>
      <c r="U802" s="659"/>
      <c r="V802" s="662"/>
      <c r="W802" s="659"/>
      <c r="X802" s="662"/>
      <c r="Y802" s="107"/>
      <c r="Z802" s="107"/>
    </row>
    <row r="803" s="167" customFormat="1" spans="7:26">
      <c r="G803" s="659"/>
      <c r="H803" s="660"/>
      <c r="I803" s="659"/>
      <c r="J803" s="660"/>
      <c r="K803" s="659"/>
      <c r="L803" s="660"/>
      <c r="M803" s="659"/>
      <c r="N803" s="660"/>
      <c r="O803" s="661"/>
      <c r="P803" s="660"/>
      <c r="R803" s="660"/>
      <c r="S803" s="659"/>
      <c r="T803" s="660"/>
      <c r="U803" s="659"/>
      <c r="V803" s="662"/>
      <c r="W803" s="659"/>
      <c r="X803" s="662"/>
      <c r="Y803" s="107"/>
      <c r="Z803" s="107"/>
    </row>
    <row r="804" s="167" customFormat="1" spans="7:26">
      <c r="G804" s="659"/>
      <c r="H804" s="660"/>
      <c r="I804" s="659"/>
      <c r="J804" s="660"/>
      <c r="K804" s="659"/>
      <c r="L804" s="660"/>
      <c r="M804" s="659"/>
      <c r="N804" s="660"/>
      <c r="O804" s="661"/>
      <c r="P804" s="660"/>
      <c r="R804" s="660"/>
      <c r="S804" s="659"/>
      <c r="T804" s="660"/>
      <c r="U804" s="659"/>
      <c r="V804" s="662"/>
      <c r="W804" s="659"/>
      <c r="X804" s="662"/>
      <c r="Y804" s="107"/>
      <c r="Z804" s="107"/>
    </row>
    <row r="805" s="167" customFormat="1" spans="7:26">
      <c r="G805" s="659"/>
      <c r="H805" s="660"/>
      <c r="I805" s="659"/>
      <c r="J805" s="660"/>
      <c r="K805" s="659"/>
      <c r="L805" s="660"/>
      <c r="M805" s="659"/>
      <c r="N805" s="660"/>
      <c r="O805" s="661"/>
      <c r="P805" s="660"/>
      <c r="R805" s="660"/>
      <c r="S805" s="659"/>
      <c r="T805" s="660"/>
      <c r="U805" s="659"/>
      <c r="V805" s="662"/>
      <c r="W805" s="659"/>
      <c r="X805" s="662"/>
      <c r="Y805" s="107"/>
      <c r="Z805" s="107"/>
    </row>
    <row r="806" s="167" customFormat="1" spans="7:26">
      <c r="G806" s="659"/>
      <c r="H806" s="660"/>
      <c r="I806" s="659"/>
      <c r="J806" s="660"/>
      <c r="K806" s="659"/>
      <c r="L806" s="660"/>
      <c r="M806" s="659"/>
      <c r="N806" s="660"/>
      <c r="O806" s="661"/>
      <c r="P806" s="660"/>
      <c r="R806" s="660"/>
      <c r="S806" s="659"/>
      <c r="T806" s="660"/>
      <c r="U806" s="659"/>
      <c r="V806" s="662"/>
      <c r="W806" s="659"/>
      <c r="X806" s="662"/>
      <c r="Y806" s="107"/>
      <c r="Z806" s="107"/>
    </row>
    <row r="807" s="167" customFormat="1" spans="7:26">
      <c r="G807" s="659"/>
      <c r="H807" s="660"/>
      <c r="I807" s="659"/>
      <c r="J807" s="660"/>
      <c r="K807" s="659"/>
      <c r="L807" s="660"/>
      <c r="M807" s="659"/>
      <c r="N807" s="660"/>
      <c r="O807" s="661"/>
      <c r="P807" s="660"/>
      <c r="R807" s="660"/>
      <c r="S807" s="659"/>
      <c r="T807" s="660"/>
      <c r="U807" s="659"/>
      <c r="V807" s="662"/>
      <c r="W807" s="659"/>
      <c r="X807" s="662"/>
      <c r="Y807" s="107"/>
      <c r="Z807" s="107"/>
    </row>
    <row r="808" s="167" customFormat="1" spans="7:26">
      <c r="G808" s="659"/>
      <c r="H808" s="660"/>
      <c r="I808" s="659"/>
      <c r="J808" s="660"/>
      <c r="K808" s="659"/>
      <c r="L808" s="660"/>
      <c r="M808" s="659"/>
      <c r="N808" s="660"/>
      <c r="O808" s="661"/>
      <c r="P808" s="660"/>
      <c r="R808" s="660"/>
      <c r="S808" s="659"/>
      <c r="T808" s="660"/>
      <c r="U808" s="659"/>
      <c r="V808" s="662"/>
      <c r="W808" s="659"/>
      <c r="X808" s="662"/>
      <c r="Y808" s="107"/>
      <c r="Z808" s="107"/>
    </row>
    <row r="809" s="167" customFormat="1" spans="7:26">
      <c r="G809" s="659"/>
      <c r="H809" s="660"/>
      <c r="I809" s="659"/>
      <c r="J809" s="660"/>
      <c r="K809" s="659"/>
      <c r="L809" s="660"/>
      <c r="M809" s="659"/>
      <c r="N809" s="660"/>
      <c r="O809" s="661"/>
      <c r="P809" s="660"/>
      <c r="R809" s="660"/>
      <c r="S809" s="659"/>
      <c r="T809" s="660"/>
      <c r="U809" s="659"/>
      <c r="V809" s="662"/>
      <c r="W809" s="659"/>
      <c r="X809" s="662"/>
      <c r="Y809" s="107"/>
      <c r="Z809" s="107"/>
    </row>
    <row r="810" s="167" customFormat="1" spans="7:26">
      <c r="G810" s="659"/>
      <c r="H810" s="660"/>
      <c r="I810" s="659"/>
      <c r="J810" s="660"/>
      <c r="K810" s="659"/>
      <c r="L810" s="660"/>
      <c r="M810" s="659"/>
      <c r="N810" s="660"/>
      <c r="O810" s="661"/>
      <c r="P810" s="660"/>
      <c r="R810" s="660"/>
      <c r="S810" s="659"/>
      <c r="T810" s="660"/>
      <c r="U810" s="659"/>
      <c r="V810" s="662"/>
      <c r="W810" s="659"/>
      <c r="X810" s="662"/>
      <c r="Y810" s="107"/>
      <c r="Z810" s="107"/>
    </row>
    <row r="811" s="167" customFormat="1" spans="7:26">
      <c r="G811" s="659"/>
      <c r="H811" s="660"/>
      <c r="I811" s="659"/>
      <c r="J811" s="660"/>
      <c r="K811" s="659"/>
      <c r="L811" s="660"/>
      <c r="M811" s="659"/>
      <c r="N811" s="660"/>
      <c r="O811" s="661"/>
      <c r="P811" s="660"/>
      <c r="R811" s="660"/>
      <c r="S811" s="659"/>
      <c r="T811" s="660"/>
      <c r="U811" s="659"/>
      <c r="V811" s="662"/>
      <c r="W811" s="659"/>
      <c r="X811" s="662"/>
      <c r="Y811" s="107"/>
      <c r="Z811" s="107"/>
    </row>
    <row r="812" s="167" customFormat="1" spans="7:26">
      <c r="G812" s="659"/>
      <c r="H812" s="660"/>
      <c r="I812" s="659"/>
      <c r="J812" s="660"/>
      <c r="K812" s="659"/>
      <c r="L812" s="660"/>
      <c r="M812" s="659"/>
      <c r="N812" s="660"/>
      <c r="O812" s="661"/>
      <c r="P812" s="660"/>
      <c r="R812" s="660"/>
      <c r="S812" s="659"/>
      <c r="T812" s="660"/>
      <c r="U812" s="659"/>
      <c r="V812" s="662"/>
      <c r="W812" s="659"/>
      <c r="X812" s="662"/>
      <c r="Y812" s="107"/>
      <c r="Z812" s="107"/>
    </row>
    <row r="813" s="167" customFormat="1" spans="7:26">
      <c r="G813" s="659"/>
      <c r="H813" s="660"/>
      <c r="I813" s="659"/>
      <c r="J813" s="660"/>
      <c r="K813" s="659"/>
      <c r="L813" s="660"/>
      <c r="M813" s="659"/>
      <c r="N813" s="660"/>
      <c r="O813" s="661"/>
      <c r="P813" s="660"/>
      <c r="R813" s="660"/>
      <c r="S813" s="659"/>
      <c r="T813" s="660"/>
      <c r="U813" s="659"/>
      <c r="V813" s="662"/>
      <c r="W813" s="659"/>
      <c r="X813" s="662"/>
      <c r="Y813" s="107"/>
      <c r="Z813" s="107"/>
    </row>
    <row r="814" s="167" customFormat="1" spans="7:26">
      <c r="G814" s="659"/>
      <c r="H814" s="660"/>
      <c r="I814" s="659"/>
      <c r="J814" s="660"/>
      <c r="K814" s="659"/>
      <c r="L814" s="660"/>
      <c r="M814" s="659"/>
      <c r="N814" s="660"/>
      <c r="O814" s="661"/>
      <c r="P814" s="660"/>
      <c r="R814" s="660"/>
      <c r="S814" s="659"/>
      <c r="T814" s="660"/>
      <c r="U814" s="659"/>
      <c r="V814" s="662"/>
      <c r="W814" s="659"/>
      <c r="X814" s="662"/>
      <c r="Y814" s="107"/>
      <c r="Z814" s="107"/>
    </row>
    <row r="815" s="167" customFormat="1" spans="7:26">
      <c r="G815" s="659"/>
      <c r="H815" s="660"/>
      <c r="I815" s="659"/>
      <c r="J815" s="660"/>
      <c r="K815" s="659"/>
      <c r="L815" s="660"/>
      <c r="M815" s="659"/>
      <c r="N815" s="660"/>
      <c r="O815" s="661"/>
      <c r="P815" s="660"/>
      <c r="R815" s="660"/>
      <c r="S815" s="659"/>
      <c r="T815" s="660"/>
      <c r="U815" s="659"/>
      <c r="V815" s="662"/>
      <c r="W815" s="659"/>
      <c r="X815" s="662"/>
      <c r="Y815" s="107"/>
      <c r="Z815" s="107"/>
    </row>
    <row r="816" s="167" customFormat="1" spans="7:26">
      <c r="G816" s="659"/>
      <c r="H816" s="660"/>
      <c r="I816" s="659"/>
      <c r="J816" s="660"/>
      <c r="K816" s="659"/>
      <c r="L816" s="660"/>
      <c r="M816" s="659"/>
      <c r="N816" s="660"/>
      <c r="O816" s="661"/>
      <c r="P816" s="660"/>
      <c r="R816" s="660"/>
      <c r="S816" s="659"/>
      <c r="T816" s="660"/>
      <c r="U816" s="659"/>
      <c r="V816" s="662"/>
      <c r="W816" s="659"/>
      <c r="X816" s="662"/>
      <c r="Y816" s="107"/>
      <c r="Z816" s="107"/>
    </row>
    <row r="817" s="167" customFormat="1" spans="7:26">
      <c r="G817" s="659"/>
      <c r="H817" s="660"/>
      <c r="I817" s="659"/>
      <c r="J817" s="660"/>
      <c r="K817" s="659"/>
      <c r="L817" s="660"/>
      <c r="M817" s="659"/>
      <c r="N817" s="660"/>
      <c r="O817" s="661"/>
      <c r="P817" s="660"/>
      <c r="R817" s="660"/>
      <c r="S817" s="659"/>
      <c r="T817" s="660"/>
      <c r="U817" s="659"/>
      <c r="V817" s="662"/>
      <c r="W817" s="659"/>
      <c r="X817" s="662"/>
      <c r="Y817" s="107"/>
      <c r="Z817" s="107"/>
    </row>
    <row r="818" s="167" customFormat="1" spans="7:26">
      <c r="G818" s="659"/>
      <c r="H818" s="660"/>
      <c r="I818" s="659"/>
      <c r="J818" s="660"/>
      <c r="K818" s="659"/>
      <c r="L818" s="660"/>
      <c r="M818" s="659"/>
      <c r="N818" s="660"/>
      <c r="O818" s="661"/>
      <c r="P818" s="660"/>
      <c r="R818" s="660"/>
      <c r="S818" s="659"/>
      <c r="T818" s="660"/>
      <c r="U818" s="659"/>
      <c r="V818" s="662"/>
      <c r="W818" s="659"/>
      <c r="X818" s="662"/>
      <c r="Y818" s="107"/>
      <c r="Z818" s="107"/>
    </row>
    <row r="819" s="167" customFormat="1" spans="7:26">
      <c r="G819" s="659"/>
      <c r="H819" s="660"/>
      <c r="I819" s="659"/>
      <c r="J819" s="660"/>
      <c r="K819" s="659"/>
      <c r="L819" s="660"/>
      <c r="M819" s="659"/>
      <c r="N819" s="660"/>
      <c r="O819" s="661"/>
      <c r="P819" s="660"/>
      <c r="R819" s="660"/>
      <c r="S819" s="659"/>
      <c r="T819" s="660"/>
      <c r="U819" s="659"/>
      <c r="V819" s="662"/>
      <c r="W819" s="659"/>
      <c r="X819" s="662"/>
      <c r="Y819" s="107"/>
      <c r="Z819" s="107"/>
    </row>
    <row r="820" s="167" customFormat="1" spans="7:26">
      <c r="G820" s="659"/>
      <c r="H820" s="660"/>
      <c r="I820" s="659"/>
      <c r="J820" s="660"/>
      <c r="K820" s="659"/>
      <c r="L820" s="660"/>
      <c r="M820" s="659"/>
      <c r="N820" s="660"/>
      <c r="O820" s="661"/>
      <c r="P820" s="660"/>
      <c r="R820" s="660"/>
      <c r="S820" s="659"/>
      <c r="T820" s="660"/>
      <c r="U820" s="659"/>
      <c r="V820" s="662"/>
      <c r="W820" s="659"/>
      <c r="X820" s="662"/>
      <c r="Y820" s="107"/>
      <c r="Z820" s="107"/>
    </row>
    <row r="821" s="167" customFormat="1" spans="7:26">
      <c r="G821" s="659"/>
      <c r="H821" s="660"/>
      <c r="I821" s="659"/>
      <c r="J821" s="660"/>
      <c r="K821" s="659"/>
      <c r="L821" s="660"/>
      <c r="M821" s="659"/>
      <c r="N821" s="660"/>
      <c r="O821" s="661"/>
      <c r="P821" s="660"/>
      <c r="R821" s="660"/>
      <c r="S821" s="659"/>
      <c r="T821" s="660"/>
      <c r="U821" s="659"/>
      <c r="V821" s="662"/>
      <c r="W821" s="659"/>
      <c r="X821" s="662"/>
      <c r="Y821" s="107"/>
      <c r="Z821" s="107"/>
    </row>
    <row r="822" s="167" customFormat="1" spans="7:26">
      <c r="G822" s="659"/>
      <c r="H822" s="660"/>
      <c r="I822" s="659"/>
      <c r="J822" s="660"/>
      <c r="K822" s="659"/>
      <c r="L822" s="660"/>
      <c r="M822" s="659"/>
      <c r="N822" s="660"/>
      <c r="O822" s="661"/>
      <c r="P822" s="660"/>
      <c r="R822" s="660"/>
      <c r="S822" s="659"/>
      <c r="T822" s="660"/>
      <c r="U822" s="659"/>
      <c r="V822" s="662"/>
      <c r="W822" s="659"/>
      <c r="X822" s="662"/>
      <c r="Y822" s="107"/>
      <c r="Z822" s="107"/>
    </row>
    <row r="823" s="167" customFormat="1" spans="7:26">
      <c r="G823" s="659"/>
      <c r="H823" s="660"/>
      <c r="I823" s="659"/>
      <c r="J823" s="660"/>
      <c r="K823" s="659"/>
      <c r="L823" s="660"/>
      <c r="M823" s="659"/>
      <c r="N823" s="660"/>
      <c r="O823" s="661"/>
      <c r="P823" s="660"/>
      <c r="R823" s="660"/>
      <c r="S823" s="659"/>
      <c r="T823" s="660"/>
      <c r="U823" s="659"/>
      <c r="V823" s="662"/>
      <c r="W823" s="659"/>
      <c r="X823" s="662"/>
      <c r="Y823" s="107"/>
      <c r="Z823" s="107"/>
    </row>
    <row r="824" s="167" customFormat="1" spans="7:26">
      <c r="G824" s="659"/>
      <c r="H824" s="660"/>
      <c r="I824" s="659"/>
      <c r="J824" s="660"/>
      <c r="K824" s="659"/>
      <c r="L824" s="660"/>
      <c r="M824" s="659"/>
      <c r="N824" s="660"/>
      <c r="O824" s="661"/>
      <c r="P824" s="660"/>
      <c r="R824" s="660"/>
      <c r="S824" s="659"/>
      <c r="T824" s="660"/>
      <c r="U824" s="659"/>
      <c r="V824" s="662"/>
      <c r="W824" s="659"/>
      <c r="X824" s="662"/>
      <c r="Y824" s="107"/>
      <c r="Z824" s="107"/>
    </row>
    <row r="825" s="167" customFormat="1" spans="7:26">
      <c r="G825" s="659"/>
      <c r="H825" s="660"/>
      <c r="I825" s="659"/>
      <c r="J825" s="660"/>
      <c r="K825" s="659"/>
      <c r="L825" s="660"/>
      <c r="M825" s="659"/>
      <c r="N825" s="660"/>
      <c r="O825" s="661"/>
      <c r="P825" s="660"/>
      <c r="R825" s="660"/>
      <c r="S825" s="659"/>
      <c r="T825" s="660"/>
      <c r="U825" s="659"/>
      <c r="V825" s="662"/>
      <c r="W825" s="659"/>
      <c r="X825" s="662"/>
      <c r="Y825" s="107"/>
      <c r="Z825" s="107"/>
    </row>
    <row r="826" s="167" customFormat="1" spans="7:26">
      <c r="G826" s="659"/>
      <c r="H826" s="660"/>
      <c r="I826" s="659"/>
      <c r="J826" s="660"/>
      <c r="K826" s="659"/>
      <c r="L826" s="660"/>
      <c r="M826" s="659"/>
      <c r="N826" s="660"/>
      <c r="O826" s="661"/>
      <c r="P826" s="660"/>
      <c r="R826" s="660"/>
      <c r="S826" s="659"/>
      <c r="T826" s="660"/>
      <c r="U826" s="659"/>
      <c r="V826" s="662"/>
      <c r="W826" s="659"/>
      <c r="X826" s="662"/>
      <c r="Y826" s="107"/>
      <c r="Z826" s="107"/>
    </row>
    <row r="827" s="167" customFormat="1" spans="7:26">
      <c r="G827" s="659"/>
      <c r="H827" s="660"/>
      <c r="I827" s="659"/>
      <c r="J827" s="660"/>
      <c r="K827" s="659"/>
      <c r="L827" s="660"/>
      <c r="M827" s="659"/>
      <c r="N827" s="660"/>
      <c r="O827" s="661"/>
      <c r="P827" s="660"/>
      <c r="R827" s="660"/>
      <c r="S827" s="659"/>
      <c r="T827" s="660"/>
      <c r="U827" s="659"/>
      <c r="V827" s="662"/>
      <c r="W827" s="659"/>
      <c r="X827" s="662"/>
      <c r="Y827" s="107"/>
      <c r="Z827" s="107"/>
    </row>
    <row r="828" s="167" customFormat="1" spans="7:26">
      <c r="G828" s="659"/>
      <c r="H828" s="660"/>
      <c r="I828" s="659"/>
      <c r="J828" s="660"/>
      <c r="K828" s="659"/>
      <c r="L828" s="660"/>
      <c r="M828" s="659"/>
      <c r="N828" s="660"/>
      <c r="O828" s="661"/>
      <c r="P828" s="660"/>
      <c r="R828" s="660"/>
      <c r="S828" s="659"/>
      <c r="T828" s="660"/>
      <c r="U828" s="659"/>
      <c r="V828" s="662"/>
      <c r="W828" s="659"/>
      <c r="X828" s="662"/>
      <c r="Y828" s="107"/>
      <c r="Z828" s="107"/>
    </row>
    <row r="829" s="167" customFormat="1" spans="7:26">
      <c r="G829" s="659"/>
      <c r="H829" s="660"/>
      <c r="I829" s="659"/>
      <c r="J829" s="660"/>
      <c r="K829" s="659"/>
      <c r="L829" s="660"/>
      <c r="M829" s="659"/>
      <c r="N829" s="660"/>
      <c r="O829" s="661"/>
      <c r="P829" s="660"/>
      <c r="R829" s="660"/>
      <c r="S829" s="659"/>
      <c r="T829" s="660"/>
      <c r="U829" s="659"/>
      <c r="V829" s="662"/>
      <c r="W829" s="659"/>
      <c r="X829" s="662"/>
      <c r="Y829" s="107"/>
      <c r="Z829" s="107"/>
    </row>
    <row r="830" s="167" customFormat="1" spans="7:26">
      <c r="G830" s="659"/>
      <c r="H830" s="660"/>
      <c r="I830" s="659"/>
      <c r="J830" s="660"/>
      <c r="K830" s="659"/>
      <c r="L830" s="660"/>
      <c r="M830" s="659"/>
      <c r="N830" s="660"/>
      <c r="O830" s="661"/>
      <c r="P830" s="660"/>
      <c r="R830" s="660"/>
      <c r="S830" s="659"/>
      <c r="T830" s="660"/>
      <c r="U830" s="659"/>
      <c r="V830" s="662"/>
      <c r="W830" s="659"/>
      <c r="X830" s="662"/>
      <c r="Y830" s="107"/>
      <c r="Z830" s="107"/>
    </row>
    <row r="831" s="167" customFormat="1" spans="7:26">
      <c r="G831" s="659"/>
      <c r="H831" s="660"/>
      <c r="I831" s="659"/>
      <c r="J831" s="660"/>
      <c r="K831" s="659"/>
      <c r="L831" s="660"/>
      <c r="M831" s="659"/>
      <c r="N831" s="660"/>
      <c r="O831" s="661"/>
      <c r="P831" s="660"/>
      <c r="R831" s="660"/>
      <c r="S831" s="659"/>
      <c r="T831" s="660"/>
      <c r="U831" s="659"/>
      <c r="V831" s="662"/>
      <c r="W831" s="659"/>
      <c r="X831" s="662"/>
      <c r="Y831" s="107"/>
      <c r="Z831" s="107"/>
    </row>
    <row r="832" s="167" customFormat="1" spans="7:26">
      <c r="G832" s="659"/>
      <c r="H832" s="660"/>
      <c r="I832" s="659"/>
      <c r="J832" s="660"/>
      <c r="K832" s="659"/>
      <c r="L832" s="660"/>
      <c r="M832" s="659"/>
      <c r="N832" s="660"/>
      <c r="O832" s="661"/>
      <c r="P832" s="660"/>
      <c r="R832" s="660"/>
      <c r="S832" s="659"/>
      <c r="T832" s="660"/>
      <c r="U832" s="659"/>
      <c r="V832" s="662"/>
      <c r="W832" s="659"/>
      <c r="X832" s="662"/>
      <c r="Y832" s="107"/>
      <c r="Z832" s="107"/>
    </row>
    <row r="833" s="167" customFormat="1" spans="7:26">
      <c r="G833" s="659"/>
      <c r="H833" s="660"/>
      <c r="I833" s="659"/>
      <c r="J833" s="660"/>
      <c r="K833" s="659"/>
      <c r="L833" s="660"/>
      <c r="M833" s="659"/>
      <c r="N833" s="660"/>
      <c r="O833" s="661"/>
      <c r="P833" s="660"/>
      <c r="R833" s="660"/>
      <c r="S833" s="659"/>
      <c r="T833" s="660"/>
      <c r="U833" s="659"/>
      <c r="V833" s="662"/>
      <c r="W833" s="659"/>
      <c r="X833" s="662"/>
      <c r="Y833" s="107"/>
      <c r="Z833" s="107"/>
    </row>
    <row r="834" s="167" customFormat="1" spans="7:26">
      <c r="G834" s="659"/>
      <c r="H834" s="660"/>
      <c r="I834" s="659"/>
      <c r="J834" s="660"/>
      <c r="K834" s="659"/>
      <c r="L834" s="660"/>
      <c r="M834" s="659"/>
      <c r="N834" s="660"/>
      <c r="O834" s="661"/>
      <c r="P834" s="660"/>
      <c r="R834" s="660"/>
      <c r="S834" s="659"/>
      <c r="T834" s="660"/>
      <c r="U834" s="659"/>
      <c r="V834" s="662"/>
      <c r="W834" s="659"/>
      <c r="X834" s="662"/>
      <c r="Y834" s="107"/>
      <c r="Z834" s="107"/>
    </row>
    <row r="835" s="167" customFormat="1" spans="7:26">
      <c r="G835" s="659"/>
      <c r="H835" s="660"/>
      <c r="I835" s="659"/>
      <c r="J835" s="660"/>
      <c r="K835" s="659"/>
      <c r="L835" s="660"/>
      <c r="M835" s="659"/>
      <c r="N835" s="660"/>
      <c r="O835" s="661"/>
      <c r="P835" s="660"/>
      <c r="R835" s="660"/>
      <c r="S835" s="659"/>
      <c r="T835" s="660"/>
      <c r="U835" s="659"/>
      <c r="V835" s="662"/>
      <c r="W835" s="659"/>
      <c r="X835" s="662"/>
      <c r="Y835" s="107"/>
      <c r="Z835" s="107"/>
    </row>
    <row r="836" s="167" customFormat="1" spans="7:26">
      <c r="G836" s="659"/>
      <c r="H836" s="660"/>
      <c r="I836" s="659"/>
      <c r="J836" s="660"/>
      <c r="K836" s="659"/>
      <c r="L836" s="660"/>
      <c r="M836" s="659"/>
      <c r="N836" s="660"/>
      <c r="O836" s="661"/>
      <c r="P836" s="660"/>
      <c r="R836" s="660"/>
      <c r="S836" s="659"/>
      <c r="T836" s="660"/>
      <c r="U836" s="659"/>
      <c r="V836" s="662"/>
      <c r="W836" s="659"/>
      <c r="X836" s="662"/>
      <c r="Y836" s="107"/>
      <c r="Z836" s="107"/>
    </row>
    <row r="837" s="167" customFormat="1" spans="7:26">
      <c r="G837" s="659"/>
      <c r="H837" s="660"/>
      <c r="I837" s="659"/>
      <c r="J837" s="660"/>
      <c r="K837" s="659"/>
      <c r="L837" s="660"/>
      <c r="M837" s="659"/>
      <c r="N837" s="660"/>
      <c r="O837" s="661"/>
      <c r="P837" s="660"/>
      <c r="R837" s="660"/>
      <c r="S837" s="659"/>
      <c r="T837" s="660"/>
      <c r="U837" s="659"/>
      <c r="V837" s="662"/>
      <c r="W837" s="659"/>
      <c r="X837" s="662"/>
      <c r="Y837" s="107"/>
      <c r="Z837" s="107"/>
    </row>
    <row r="838" s="167" customFormat="1" spans="7:26">
      <c r="G838" s="659"/>
      <c r="H838" s="660"/>
      <c r="I838" s="659"/>
      <c r="J838" s="660"/>
      <c r="K838" s="659"/>
      <c r="L838" s="660"/>
      <c r="M838" s="659"/>
      <c r="N838" s="660"/>
      <c r="O838" s="661"/>
      <c r="P838" s="660"/>
      <c r="R838" s="660"/>
      <c r="S838" s="659"/>
      <c r="T838" s="660"/>
      <c r="U838" s="659"/>
      <c r="V838" s="662"/>
      <c r="W838" s="659"/>
      <c r="X838" s="662"/>
      <c r="Y838" s="107"/>
      <c r="Z838" s="107"/>
    </row>
    <row r="839" s="167" customFormat="1" spans="7:26">
      <c r="G839" s="659"/>
      <c r="H839" s="660"/>
      <c r="I839" s="659"/>
      <c r="J839" s="660"/>
      <c r="K839" s="659"/>
      <c r="L839" s="660"/>
      <c r="M839" s="659"/>
      <c r="N839" s="660"/>
      <c r="O839" s="661"/>
      <c r="P839" s="660"/>
      <c r="R839" s="660"/>
      <c r="S839" s="659"/>
      <c r="T839" s="660"/>
      <c r="U839" s="659"/>
      <c r="V839" s="662"/>
      <c r="W839" s="659"/>
      <c r="X839" s="662"/>
      <c r="Y839" s="107"/>
      <c r="Z839" s="107"/>
    </row>
    <row r="840" s="167" customFormat="1" spans="7:26">
      <c r="G840" s="659"/>
      <c r="H840" s="660"/>
      <c r="I840" s="659"/>
      <c r="J840" s="660"/>
      <c r="K840" s="659"/>
      <c r="L840" s="660"/>
      <c r="M840" s="659"/>
      <c r="N840" s="660"/>
      <c r="O840" s="661"/>
      <c r="P840" s="660"/>
      <c r="R840" s="660"/>
      <c r="S840" s="659"/>
      <c r="T840" s="660"/>
      <c r="U840" s="659"/>
      <c r="V840" s="662"/>
      <c r="W840" s="659"/>
      <c r="X840" s="662"/>
      <c r="Y840" s="107"/>
      <c r="Z840" s="107"/>
    </row>
    <row r="841" s="167" customFormat="1" spans="7:26">
      <c r="G841" s="659"/>
      <c r="H841" s="660"/>
      <c r="I841" s="659"/>
      <c r="J841" s="660"/>
      <c r="K841" s="659"/>
      <c r="L841" s="660"/>
      <c r="M841" s="659"/>
      <c r="N841" s="660"/>
      <c r="O841" s="661"/>
      <c r="P841" s="660"/>
      <c r="R841" s="660"/>
      <c r="S841" s="659"/>
      <c r="T841" s="660"/>
      <c r="U841" s="659"/>
      <c r="V841" s="662"/>
      <c r="W841" s="659"/>
      <c r="X841" s="662"/>
      <c r="Y841" s="107"/>
      <c r="Z841" s="107"/>
    </row>
    <row r="842" s="167" customFormat="1" spans="7:26">
      <c r="G842" s="659"/>
      <c r="H842" s="660"/>
      <c r="I842" s="659"/>
      <c r="J842" s="660"/>
      <c r="K842" s="659"/>
      <c r="L842" s="660"/>
      <c r="M842" s="659"/>
      <c r="N842" s="660"/>
      <c r="O842" s="661"/>
      <c r="P842" s="660"/>
      <c r="R842" s="660"/>
      <c r="S842" s="659"/>
      <c r="T842" s="660"/>
      <c r="U842" s="659"/>
      <c r="V842" s="662"/>
      <c r="W842" s="659"/>
      <c r="X842" s="662"/>
      <c r="Y842" s="107"/>
      <c r="Z842" s="107"/>
    </row>
    <row r="843" s="167" customFormat="1" spans="7:26">
      <c r="G843" s="659"/>
      <c r="H843" s="660"/>
      <c r="I843" s="659"/>
      <c r="J843" s="660"/>
      <c r="K843" s="659"/>
      <c r="L843" s="660"/>
      <c r="M843" s="659"/>
      <c r="N843" s="660"/>
      <c r="O843" s="661"/>
      <c r="P843" s="660"/>
      <c r="R843" s="660"/>
      <c r="S843" s="659"/>
      <c r="T843" s="660"/>
      <c r="U843" s="659"/>
      <c r="V843" s="662"/>
      <c r="W843" s="659"/>
      <c r="X843" s="662"/>
      <c r="Y843" s="107"/>
      <c r="Z843" s="107"/>
    </row>
    <row r="844" s="167" customFormat="1" spans="7:26">
      <c r="G844" s="659"/>
      <c r="H844" s="660"/>
      <c r="I844" s="659"/>
      <c r="J844" s="660"/>
      <c r="K844" s="659"/>
      <c r="L844" s="660"/>
      <c r="M844" s="659"/>
      <c r="N844" s="660"/>
      <c r="O844" s="661"/>
      <c r="P844" s="660"/>
      <c r="R844" s="660"/>
      <c r="S844" s="659"/>
      <c r="T844" s="660"/>
      <c r="U844" s="659"/>
      <c r="V844" s="662"/>
      <c r="W844" s="659"/>
      <c r="X844" s="662"/>
      <c r="Y844" s="107"/>
      <c r="Z844" s="107"/>
    </row>
    <row r="845" s="167" customFormat="1" spans="7:26">
      <c r="G845" s="659"/>
      <c r="H845" s="660"/>
      <c r="I845" s="659"/>
      <c r="J845" s="660"/>
      <c r="K845" s="659"/>
      <c r="L845" s="660"/>
      <c r="M845" s="659"/>
      <c r="N845" s="660"/>
      <c r="O845" s="661"/>
      <c r="P845" s="660"/>
      <c r="R845" s="660"/>
      <c r="S845" s="659"/>
      <c r="T845" s="660"/>
      <c r="U845" s="659"/>
      <c r="V845" s="662"/>
      <c r="W845" s="659"/>
      <c r="X845" s="662"/>
      <c r="Y845" s="107"/>
      <c r="Z845" s="107"/>
    </row>
    <row r="846" s="167" customFormat="1" spans="7:26">
      <c r="G846" s="659"/>
      <c r="H846" s="660"/>
      <c r="I846" s="659"/>
      <c r="J846" s="660"/>
      <c r="K846" s="659"/>
      <c r="L846" s="660"/>
      <c r="M846" s="659"/>
      <c r="N846" s="660"/>
      <c r="O846" s="661"/>
      <c r="P846" s="660"/>
      <c r="R846" s="660"/>
      <c r="S846" s="659"/>
      <c r="T846" s="660"/>
      <c r="U846" s="659"/>
      <c r="V846" s="662"/>
      <c r="W846" s="659"/>
      <c r="X846" s="662"/>
      <c r="Y846" s="107"/>
      <c r="Z846" s="107"/>
    </row>
    <row r="847" s="167" customFormat="1" spans="7:26">
      <c r="G847" s="659"/>
      <c r="H847" s="660"/>
      <c r="I847" s="659"/>
      <c r="J847" s="660"/>
      <c r="K847" s="659"/>
      <c r="L847" s="660"/>
      <c r="M847" s="659"/>
      <c r="N847" s="660"/>
      <c r="O847" s="661"/>
      <c r="P847" s="660"/>
      <c r="R847" s="660"/>
      <c r="S847" s="659"/>
      <c r="T847" s="660"/>
      <c r="U847" s="659"/>
      <c r="V847" s="662"/>
      <c r="W847" s="659"/>
      <c r="X847" s="662"/>
      <c r="Y847" s="107"/>
      <c r="Z847" s="107"/>
    </row>
    <row r="848" s="167" customFormat="1" spans="7:26">
      <c r="G848" s="659"/>
      <c r="H848" s="660"/>
      <c r="I848" s="659"/>
      <c r="J848" s="660"/>
      <c r="K848" s="659"/>
      <c r="L848" s="660"/>
      <c r="M848" s="659"/>
      <c r="N848" s="660"/>
      <c r="O848" s="661"/>
      <c r="P848" s="660"/>
      <c r="R848" s="660"/>
      <c r="S848" s="659"/>
      <c r="T848" s="660"/>
      <c r="U848" s="659"/>
      <c r="V848" s="662"/>
      <c r="W848" s="659"/>
      <c r="X848" s="662"/>
      <c r="Y848" s="107"/>
      <c r="Z848" s="107"/>
    </row>
    <row r="849" s="167" customFormat="1" spans="7:26">
      <c r="G849" s="659"/>
      <c r="H849" s="660"/>
      <c r="I849" s="659"/>
      <c r="J849" s="660"/>
      <c r="K849" s="659"/>
      <c r="L849" s="660"/>
      <c r="M849" s="659"/>
      <c r="N849" s="660"/>
      <c r="O849" s="661"/>
      <c r="P849" s="660"/>
      <c r="R849" s="660"/>
      <c r="S849" s="659"/>
      <c r="T849" s="660"/>
      <c r="U849" s="659"/>
      <c r="V849" s="662"/>
      <c r="W849" s="659"/>
      <c r="X849" s="662"/>
      <c r="Y849" s="107"/>
      <c r="Z849" s="107"/>
    </row>
    <row r="850" s="167" customFormat="1" spans="7:26">
      <c r="G850" s="659"/>
      <c r="H850" s="660"/>
      <c r="I850" s="659"/>
      <c r="J850" s="660"/>
      <c r="K850" s="659"/>
      <c r="L850" s="660"/>
      <c r="M850" s="659"/>
      <c r="N850" s="660"/>
      <c r="O850" s="661"/>
      <c r="P850" s="660"/>
      <c r="R850" s="660"/>
      <c r="S850" s="659"/>
      <c r="T850" s="660"/>
      <c r="U850" s="659"/>
      <c r="V850" s="662"/>
      <c r="W850" s="659"/>
      <c r="X850" s="662"/>
      <c r="Y850" s="107"/>
      <c r="Z850" s="107"/>
    </row>
    <row r="851" s="167" customFormat="1" spans="7:26">
      <c r="G851" s="659"/>
      <c r="H851" s="660"/>
      <c r="I851" s="659"/>
      <c r="J851" s="660"/>
      <c r="K851" s="659"/>
      <c r="L851" s="660"/>
      <c r="M851" s="659"/>
      <c r="N851" s="660"/>
      <c r="O851" s="661"/>
      <c r="P851" s="660"/>
      <c r="R851" s="660"/>
      <c r="S851" s="659"/>
      <c r="T851" s="660"/>
      <c r="U851" s="659"/>
      <c r="V851" s="662"/>
      <c r="W851" s="659"/>
      <c r="X851" s="662"/>
      <c r="Y851" s="107"/>
      <c r="Z851" s="107"/>
    </row>
    <row r="852" s="167" customFormat="1" spans="7:26">
      <c r="G852" s="659"/>
      <c r="H852" s="660"/>
      <c r="I852" s="659"/>
      <c r="J852" s="660"/>
      <c r="K852" s="659"/>
      <c r="L852" s="660"/>
      <c r="M852" s="659"/>
      <c r="N852" s="660"/>
      <c r="O852" s="661"/>
      <c r="P852" s="660"/>
      <c r="R852" s="660"/>
      <c r="S852" s="659"/>
      <c r="T852" s="660"/>
      <c r="U852" s="659"/>
      <c r="V852" s="662"/>
      <c r="W852" s="659"/>
      <c r="X852" s="662"/>
      <c r="Y852" s="107"/>
      <c r="Z852" s="107"/>
    </row>
    <row r="853" s="167" customFormat="1" spans="7:26">
      <c r="G853" s="659"/>
      <c r="H853" s="660"/>
      <c r="I853" s="659"/>
      <c r="J853" s="660"/>
      <c r="K853" s="659"/>
      <c r="L853" s="660"/>
      <c r="M853" s="659"/>
      <c r="N853" s="660"/>
      <c r="O853" s="661"/>
      <c r="P853" s="660"/>
      <c r="R853" s="660"/>
      <c r="S853" s="659"/>
      <c r="T853" s="660"/>
      <c r="U853" s="659"/>
      <c r="V853" s="662"/>
      <c r="W853" s="659"/>
      <c r="X853" s="662"/>
      <c r="Y853" s="107"/>
      <c r="Z853" s="107"/>
    </row>
    <row r="854" s="167" customFormat="1" spans="7:26">
      <c r="G854" s="659"/>
      <c r="H854" s="660"/>
      <c r="I854" s="659"/>
      <c r="J854" s="660"/>
      <c r="K854" s="659"/>
      <c r="L854" s="660"/>
      <c r="M854" s="659"/>
      <c r="N854" s="660"/>
      <c r="O854" s="661"/>
      <c r="P854" s="660"/>
      <c r="R854" s="660"/>
      <c r="S854" s="659"/>
      <c r="T854" s="660"/>
      <c r="U854" s="659"/>
      <c r="V854" s="662"/>
      <c r="W854" s="659"/>
      <c r="X854" s="662"/>
      <c r="Y854" s="107"/>
      <c r="Z854" s="107"/>
    </row>
    <row r="855" s="167" customFormat="1" spans="7:26">
      <c r="G855" s="659"/>
      <c r="H855" s="660"/>
      <c r="I855" s="659"/>
      <c r="J855" s="660"/>
      <c r="K855" s="659"/>
      <c r="L855" s="660"/>
      <c r="M855" s="659"/>
      <c r="N855" s="660"/>
      <c r="O855" s="661"/>
      <c r="P855" s="660"/>
      <c r="R855" s="660"/>
      <c r="S855" s="659"/>
      <c r="T855" s="660"/>
      <c r="U855" s="659"/>
      <c r="V855" s="662"/>
      <c r="W855" s="659"/>
      <c r="X855" s="662"/>
      <c r="Y855" s="107"/>
      <c r="Z855" s="107"/>
    </row>
    <row r="856" s="167" customFormat="1" spans="7:26">
      <c r="G856" s="659"/>
      <c r="H856" s="660"/>
      <c r="I856" s="659"/>
      <c r="J856" s="660"/>
      <c r="K856" s="659"/>
      <c r="L856" s="660"/>
      <c r="M856" s="659"/>
      <c r="N856" s="660"/>
      <c r="O856" s="661"/>
      <c r="P856" s="660"/>
      <c r="R856" s="660"/>
      <c r="S856" s="659"/>
      <c r="T856" s="660"/>
      <c r="U856" s="659"/>
      <c r="V856" s="662"/>
      <c r="W856" s="659"/>
      <c r="X856" s="662"/>
      <c r="Y856" s="107"/>
      <c r="Z856" s="107"/>
    </row>
    <row r="857" s="167" customFormat="1" spans="7:26">
      <c r="G857" s="659"/>
      <c r="H857" s="660"/>
      <c r="I857" s="659"/>
      <c r="J857" s="660"/>
      <c r="K857" s="659"/>
      <c r="L857" s="660"/>
      <c r="M857" s="659"/>
      <c r="N857" s="660"/>
      <c r="O857" s="661"/>
      <c r="P857" s="660"/>
      <c r="R857" s="660"/>
      <c r="S857" s="659"/>
      <c r="T857" s="660"/>
      <c r="U857" s="659"/>
      <c r="V857" s="662"/>
      <c r="W857" s="659"/>
      <c r="X857" s="662"/>
      <c r="Y857" s="107"/>
      <c r="Z857" s="107"/>
    </row>
    <row r="858" s="167" customFormat="1" spans="7:26">
      <c r="G858" s="659"/>
      <c r="H858" s="660"/>
      <c r="I858" s="659"/>
      <c r="J858" s="660"/>
      <c r="K858" s="659"/>
      <c r="L858" s="660"/>
      <c r="M858" s="659"/>
      <c r="N858" s="660"/>
      <c r="O858" s="661"/>
      <c r="P858" s="660"/>
      <c r="R858" s="660"/>
      <c r="S858" s="659"/>
      <c r="T858" s="660"/>
      <c r="U858" s="659"/>
      <c r="V858" s="662"/>
      <c r="W858" s="659"/>
      <c r="X858" s="662"/>
      <c r="Y858" s="107"/>
      <c r="Z858" s="107"/>
    </row>
    <row r="859" s="167" customFormat="1" spans="7:26">
      <c r="G859" s="659"/>
      <c r="H859" s="660"/>
      <c r="I859" s="659"/>
      <c r="J859" s="660"/>
      <c r="K859" s="659"/>
      <c r="L859" s="660"/>
      <c r="M859" s="659"/>
      <c r="N859" s="660"/>
      <c r="O859" s="661"/>
      <c r="P859" s="660"/>
      <c r="R859" s="660"/>
      <c r="S859" s="659"/>
      <c r="T859" s="660"/>
      <c r="U859" s="659"/>
      <c r="V859" s="662"/>
      <c r="W859" s="659"/>
      <c r="X859" s="662"/>
      <c r="Y859" s="107"/>
      <c r="Z859" s="107"/>
    </row>
    <row r="860" s="167" customFormat="1" spans="7:26">
      <c r="G860" s="659"/>
      <c r="H860" s="660"/>
      <c r="I860" s="659"/>
      <c r="J860" s="660"/>
      <c r="K860" s="659"/>
      <c r="L860" s="660"/>
      <c r="M860" s="659"/>
      <c r="N860" s="660"/>
      <c r="O860" s="661"/>
      <c r="P860" s="660"/>
      <c r="R860" s="660"/>
      <c r="S860" s="659"/>
      <c r="T860" s="660"/>
      <c r="U860" s="659"/>
      <c r="V860" s="662"/>
      <c r="W860" s="659"/>
      <c r="X860" s="662"/>
      <c r="Y860" s="107"/>
      <c r="Z860" s="107"/>
    </row>
    <row r="861" s="167" customFormat="1" spans="7:26">
      <c r="G861" s="659"/>
      <c r="H861" s="660"/>
      <c r="I861" s="659"/>
      <c r="J861" s="660"/>
      <c r="K861" s="659"/>
      <c r="L861" s="660"/>
      <c r="M861" s="659"/>
      <c r="N861" s="660"/>
      <c r="O861" s="661"/>
      <c r="P861" s="660"/>
      <c r="R861" s="660"/>
      <c r="S861" s="659"/>
      <c r="T861" s="660"/>
      <c r="U861" s="659"/>
      <c r="V861" s="662"/>
      <c r="W861" s="659"/>
      <c r="X861" s="662"/>
      <c r="Y861" s="107"/>
      <c r="Z861" s="107"/>
    </row>
    <row r="862" s="167" customFormat="1" spans="7:26">
      <c r="G862" s="659"/>
      <c r="H862" s="660"/>
      <c r="I862" s="659"/>
      <c r="J862" s="660"/>
      <c r="K862" s="659"/>
      <c r="L862" s="660"/>
      <c r="M862" s="659"/>
      <c r="N862" s="660"/>
      <c r="O862" s="661"/>
      <c r="P862" s="660"/>
      <c r="R862" s="660"/>
      <c r="S862" s="659"/>
      <c r="T862" s="660"/>
      <c r="U862" s="659"/>
      <c r="V862" s="662"/>
      <c r="W862" s="659"/>
      <c r="X862" s="662"/>
      <c r="Y862" s="107"/>
      <c r="Z862" s="107"/>
    </row>
    <row r="863" s="167" customFormat="1" spans="7:26">
      <c r="G863" s="659"/>
      <c r="H863" s="660"/>
      <c r="I863" s="659"/>
      <c r="J863" s="660"/>
      <c r="K863" s="659"/>
      <c r="L863" s="660"/>
      <c r="M863" s="659"/>
      <c r="N863" s="660"/>
      <c r="O863" s="661"/>
      <c r="P863" s="660"/>
      <c r="R863" s="660"/>
      <c r="S863" s="659"/>
      <c r="T863" s="660"/>
      <c r="U863" s="659"/>
      <c r="V863" s="662"/>
      <c r="W863" s="659"/>
      <c r="X863" s="662"/>
      <c r="Y863" s="107"/>
      <c r="Z863" s="107"/>
    </row>
    <row r="864" s="167" customFormat="1" spans="7:26">
      <c r="G864" s="659"/>
      <c r="H864" s="660"/>
      <c r="I864" s="659"/>
      <c r="J864" s="660"/>
      <c r="K864" s="659"/>
      <c r="L864" s="660"/>
      <c r="M864" s="659"/>
      <c r="N864" s="660"/>
      <c r="O864" s="661"/>
      <c r="P864" s="660"/>
      <c r="R864" s="660"/>
      <c r="S864" s="659"/>
      <c r="T864" s="660"/>
      <c r="U864" s="659"/>
      <c r="V864" s="662"/>
      <c r="W864" s="659"/>
      <c r="X864" s="662"/>
      <c r="Y864" s="107"/>
      <c r="Z864" s="107"/>
    </row>
    <row r="865" s="167" customFormat="1" spans="7:26">
      <c r="G865" s="659"/>
      <c r="H865" s="660"/>
      <c r="I865" s="659"/>
      <c r="J865" s="660"/>
      <c r="K865" s="659"/>
      <c r="L865" s="660"/>
      <c r="M865" s="659"/>
      <c r="N865" s="660"/>
      <c r="O865" s="661"/>
      <c r="P865" s="660"/>
      <c r="R865" s="660"/>
      <c r="S865" s="659"/>
      <c r="T865" s="660"/>
      <c r="U865" s="659"/>
      <c r="V865" s="662"/>
      <c r="W865" s="659"/>
      <c r="X865" s="662"/>
      <c r="Y865" s="107"/>
      <c r="Z865" s="107"/>
    </row>
    <row r="866" s="167" customFormat="1" spans="7:26">
      <c r="G866" s="659"/>
      <c r="H866" s="660"/>
      <c r="I866" s="659"/>
      <c r="J866" s="660"/>
      <c r="K866" s="659"/>
      <c r="L866" s="660"/>
      <c r="M866" s="659"/>
      <c r="N866" s="660"/>
      <c r="O866" s="661"/>
      <c r="P866" s="660"/>
      <c r="R866" s="660"/>
      <c r="S866" s="659"/>
      <c r="T866" s="660"/>
      <c r="U866" s="659"/>
      <c r="V866" s="662"/>
      <c r="W866" s="659"/>
      <c r="X866" s="662"/>
      <c r="Y866" s="107"/>
      <c r="Z866" s="107"/>
    </row>
    <row r="867" s="167" customFormat="1" spans="7:26">
      <c r="G867" s="659"/>
      <c r="H867" s="660"/>
      <c r="I867" s="659"/>
      <c r="J867" s="660"/>
      <c r="K867" s="659"/>
      <c r="L867" s="660"/>
      <c r="M867" s="659"/>
      <c r="N867" s="660"/>
      <c r="O867" s="661"/>
      <c r="P867" s="660"/>
      <c r="R867" s="660"/>
      <c r="S867" s="659"/>
      <c r="T867" s="660"/>
      <c r="U867" s="659"/>
      <c r="V867" s="662"/>
      <c r="W867" s="659"/>
      <c r="X867" s="662"/>
      <c r="Y867" s="107"/>
      <c r="Z867" s="107"/>
    </row>
    <row r="868" s="167" customFormat="1" spans="7:26">
      <c r="G868" s="659"/>
      <c r="H868" s="660"/>
      <c r="I868" s="659"/>
      <c r="J868" s="660"/>
      <c r="K868" s="659"/>
      <c r="L868" s="660"/>
      <c r="M868" s="659"/>
      <c r="N868" s="660"/>
      <c r="O868" s="661"/>
      <c r="P868" s="660"/>
      <c r="R868" s="660"/>
      <c r="S868" s="659"/>
      <c r="T868" s="660"/>
      <c r="U868" s="659"/>
      <c r="V868" s="662"/>
      <c r="W868" s="659"/>
      <c r="X868" s="662"/>
      <c r="Y868" s="107"/>
      <c r="Z868" s="107"/>
    </row>
    <row r="869" s="167" customFormat="1" spans="7:26">
      <c r="G869" s="659"/>
      <c r="H869" s="660"/>
      <c r="I869" s="659"/>
      <c r="J869" s="660"/>
      <c r="K869" s="659"/>
      <c r="L869" s="660"/>
      <c r="M869" s="659"/>
      <c r="N869" s="660"/>
      <c r="O869" s="661"/>
      <c r="P869" s="660"/>
      <c r="R869" s="660"/>
      <c r="S869" s="659"/>
      <c r="T869" s="660"/>
      <c r="U869" s="659"/>
      <c r="V869" s="662"/>
      <c r="W869" s="659"/>
      <c r="X869" s="662"/>
      <c r="Y869" s="107"/>
      <c r="Z869" s="107"/>
    </row>
    <row r="870" s="167" customFormat="1" spans="7:26">
      <c r="G870" s="659"/>
      <c r="H870" s="660"/>
      <c r="I870" s="659"/>
      <c r="J870" s="660"/>
      <c r="K870" s="659"/>
      <c r="L870" s="660"/>
      <c r="M870" s="659"/>
      <c r="N870" s="660"/>
      <c r="O870" s="661"/>
      <c r="P870" s="660"/>
      <c r="R870" s="660"/>
      <c r="S870" s="659"/>
      <c r="T870" s="660"/>
      <c r="U870" s="659"/>
      <c r="V870" s="662"/>
      <c r="W870" s="659"/>
      <c r="X870" s="662"/>
      <c r="Y870" s="107"/>
      <c r="Z870" s="107"/>
    </row>
    <row r="871" s="167" customFormat="1" spans="7:26">
      <c r="G871" s="659"/>
      <c r="H871" s="660"/>
      <c r="I871" s="659"/>
      <c r="J871" s="660"/>
      <c r="K871" s="659"/>
      <c r="L871" s="660"/>
      <c r="M871" s="659"/>
      <c r="N871" s="660"/>
      <c r="O871" s="661"/>
      <c r="P871" s="660"/>
      <c r="R871" s="660"/>
      <c r="S871" s="659"/>
      <c r="T871" s="660"/>
      <c r="U871" s="659"/>
      <c r="V871" s="662"/>
      <c r="W871" s="659"/>
      <c r="X871" s="662"/>
      <c r="Y871" s="107"/>
      <c r="Z871" s="107"/>
    </row>
    <row r="872" s="167" customFormat="1" spans="7:26">
      <c r="G872" s="659"/>
      <c r="H872" s="660"/>
      <c r="I872" s="659"/>
      <c r="J872" s="660"/>
      <c r="K872" s="659"/>
      <c r="L872" s="660"/>
      <c r="M872" s="659"/>
      <c r="N872" s="660"/>
      <c r="O872" s="661"/>
      <c r="P872" s="660"/>
      <c r="R872" s="660"/>
      <c r="S872" s="659"/>
      <c r="T872" s="660"/>
      <c r="U872" s="659"/>
      <c r="V872" s="662"/>
      <c r="W872" s="659"/>
      <c r="X872" s="662"/>
      <c r="Y872" s="107"/>
      <c r="Z872" s="107"/>
    </row>
    <row r="873" s="167" customFormat="1" spans="7:26">
      <c r="G873" s="659"/>
      <c r="H873" s="660"/>
      <c r="I873" s="659"/>
      <c r="J873" s="660"/>
      <c r="K873" s="659"/>
      <c r="L873" s="660"/>
      <c r="M873" s="659"/>
      <c r="N873" s="660"/>
      <c r="O873" s="661"/>
      <c r="P873" s="660"/>
      <c r="R873" s="660"/>
      <c r="S873" s="659"/>
      <c r="T873" s="660"/>
      <c r="U873" s="659"/>
      <c r="V873" s="662"/>
      <c r="W873" s="659"/>
      <c r="X873" s="662"/>
      <c r="Y873" s="107"/>
      <c r="Z873" s="107"/>
    </row>
    <row r="874" s="167" customFormat="1" spans="7:26">
      <c r="G874" s="659"/>
      <c r="H874" s="660"/>
      <c r="I874" s="659"/>
      <c r="J874" s="660"/>
      <c r="K874" s="659"/>
      <c r="L874" s="660"/>
      <c r="M874" s="659"/>
      <c r="N874" s="660"/>
      <c r="O874" s="661"/>
      <c r="P874" s="660"/>
      <c r="R874" s="660"/>
      <c r="S874" s="659"/>
      <c r="T874" s="660"/>
      <c r="U874" s="659"/>
      <c r="V874" s="662"/>
      <c r="W874" s="659"/>
      <c r="X874" s="662"/>
      <c r="Y874" s="107"/>
      <c r="Z874" s="107"/>
    </row>
    <row r="875" s="167" customFormat="1" spans="7:26">
      <c r="G875" s="659"/>
      <c r="H875" s="660"/>
      <c r="I875" s="659"/>
      <c r="J875" s="660"/>
      <c r="K875" s="659"/>
      <c r="L875" s="660"/>
      <c r="M875" s="659"/>
      <c r="N875" s="660"/>
      <c r="O875" s="661"/>
      <c r="P875" s="660"/>
      <c r="R875" s="660"/>
      <c r="S875" s="659"/>
      <c r="T875" s="660"/>
      <c r="U875" s="659"/>
      <c r="V875" s="662"/>
      <c r="W875" s="659"/>
      <c r="X875" s="662"/>
      <c r="Y875" s="107"/>
      <c r="Z875" s="107"/>
    </row>
  </sheetData>
  <customSheetViews>
    <customSheetView guid="{2F94564D-BB69-45F5-8475-CDF2ECDB4AF2}" scale="30" hiddenColumns="1">
      <pane ySplit="2" topLeftCell="A15" activePane="bottomLeft" state="frozen"/>
      <selection activeCell="J24" sqref="J24"/>
      <pageMargins left="0" right="0" top="0.118110236220472" bottom="0" header="0.196850393700787" footer="0.31496062992126"/>
      <pageSetup paperSize="9" scale="30" orientation="landscape"/>
      <headerFooter/>
    </customSheetView>
  </customSheetViews>
  <mergeCells count="49">
    <mergeCell ref="G1:H1"/>
    <mergeCell ref="I1:J1"/>
    <mergeCell ref="K1:L1"/>
    <mergeCell ref="M1:N1"/>
    <mergeCell ref="O1:P1"/>
    <mergeCell ref="Q1:R1"/>
    <mergeCell ref="S1:T1"/>
    <mergeCell ref="U1:V1"/>
    <mergeCell ref="W1:X1"/>
    <mergeCell ref="A1:A2"/>
    <mergeCell ref="B1:B2"/>
    <mergeCell ref="B3:B4"/>
    <mergeCell ref="B5:B8"/>
    <mergeCell ref="B9:B11"/>
    <mergeCell ref="B15:B17"/>
    <mergeCell ref="B18:B20"/>
    <mergeCell ref="B21:B22"/>
    <mergeCell ref="B23:B25"/>
    <mergeCell ref="B26:B29"/>
    <mergeCell ref="B30:B31"/>
    <mergeCell ref="B32:B33"/>
    <mergeCell ref="B34:B36"/>
    <mergeCell ref="B37:B38"/>
    <mergeCell ref="B39:B41"/>
    <mergeCell ref="B42:B44"/>
    <mergeCell ref="B45:B47"/>
    <mergeCell ref="B48:B49"/>
    <mergeCell ref="B50:B52"/>
    <mergeCell ref="B53:B55"/>
    <mergeCell ref="B56:B59"/>
    <mergeCell ref="B60:B62"/>
    <mergeCell ref="B63:B65"/>
    <mergeCell ref="B66:B68"/>
    <mergeCell ref="B69:B70"/>
    <mergeCell ref="B71:B74"/>
    <mergeCell ref="B75:B77"/>
    <mergeCell ref="B78:B80"/>
    <mergeCell ref="B81:B83"/>
    <mergeCell ref="B84:B85"/>
    <mergeCell ref="B86:B88"/>
    <mergeCell ref="B89:B91"/>
    <mergeCell ref="B92:B94"/>
    <mergeCell ref="B95:B97"/>
    <mergeCell ref="C1:C2"/>
    <mergeCell ref="D1:D2"/>
    <mergeCell ref="E1:E2"/>
    <mergeCell ref="F1:F2"/>
    <mergeCell ref="Y1:Y2"/>
    <mergeCell ref="Z1:Z2"/>
  </mergeCells>
  <pageMargins left="0" right="0" top="0.118110236220472" bottom="0" header="0.196850393700787" footer="0.31496062992126"/>
  <pageSetup paperSize="9" scale="3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101"/>
  <sheetViews>
    <sheetView tabSelected="1" zoomScale="70" zoomScaleNormal="70" topLeftCell="A10" workbookViewId="0">
      <selection activeCell="F18" sqref="F18"/>
    </sheetView>
  </sheetViews>
  <sheetFormatPr defaultColWidth="9.13888888888889" defaultRowHeight="14.4"/>
  <cols>
    <col min="1" max="1" width="4.85185185185185" style="501" customWidth="1"/>
    <col min="2" max="2" width="17.712962962963" style="501" customWidth="1"/>
    <col min="3" max="3" width="45.8518518518519" style="501" customWidth="1"/>
    <col min="4" max="4" width="18.5740740740741" style="501" hidden="1" customWidth="1"/>
    <col min="5" max="5" width="23.5740740740741" style="501" hidden="1" customWidth="1"/>
    <col min="6" max="6" width="29.5740740740741" style="501" customWidth="1"/>
    <col min="7" max="7" width="16.1388888888889" style="502" customWidth="1"/>
    <col min="8" max="8" width="27.8518518518519" style="501" customWidth="1"/>
    <col min="9" max="9" width="14.4259259259259" style="502" customWidth="1"/>
    <col min="10" max="10" width="26.1388888888889" style="501" customWidth="1"/>
    <col min="11" max="11" width="14.712962962963" style="502" customWidth="1"/>
    <col min="12" max="12" width="19.5740740740741" style="211" customWidth="1"/>
    <col min="13" max="13" width="23.712962962963" style="211" customWidth="1"/>
    <col min="14" max="66" width="9.13888888888889" style="211"/>
    <col min="67" max="16384" width="9.13888888888889" style="501"/>
  </cols>
  <sheetData>
    <row r="1" ht="206.25" customHeight="1" spans="1:66">
      <c r="A1" s="23" t="s">
        <v>0</v>
      </c>
      <c r="B1" s="23" t="s">
        <v>1</v>
      </c>
      <c r="C1" s="23" t="s">
        <v>2</v>
      </c>
      <c r="D1" s="23" t="s">
        <v>3</v>
      </c>
      <c r="E1" s="23" t="s">
        <v>4</v>
      </c>
      <c r="F1" s="27" t="s">
        <v>179</v>
      </c>
      <c r="G1" s="413"/>
      <c r="H1" s="27" t="s">
        <v>180</v>
      </c>
      <c r="I1" s="413"/>
      <c r="J1" s="124" t="s">
        <v>181</v>
      </c>
      <c r="K1" s="414"/>
      <c r="L1" s="126" t="s">
        <v>15</v>
      </c>
      <c r="M1" s="126" t="s">
        <v>16</v>
      </c>
      <c r="AH1" s="501"/>
      <c r="AI1" s="501"/>
      <c r="AJ1" s="501"/>
      <c r="AK1" s="501"/>
      <c r="AL1" s="501"/>
      <c r="AM1" s="501"/>
      <c r="AN1" s="501"/>
      <c r="AO1" s="501"/>
      <c r="AP1" s="501"/>
      <c r="AQ1" s="501"/>
      <c r="AR1" s="501"/>
      <c r="AS1" s="501"/>
      <c r="AT1" s="501"/>
      <c r="AU1" s="501"/>
      <c r="AV1" s="501"/>
      <c r="AW1" s="501"/>
      <c r="AX1" s="501"/>
      <c r="AY1" s="501"/>
      <c r="AZ1" s="501"/>
      <c r="BA1" s="501"/>
      <c r="BB1" s="501"/>
      <c r="BC1" s="501"/>
      <c r="BD1" s="501"/>
      <c r="BE1" s="501"/>
      <c r="BF1" s="501"/>
      <c r="BG1" s="501"/>
      <c r="BH1" s="501"/>
      <c r="BI1" s="501"/>
      <c r="BJ1" s="501"/>
      <c r="BK1" s="501"/>
      <c r="BL1" s="501"/>
      <c r="BM1" s="501"/>
      <c r="BN1" s="501"/>
    </row>
    <row r="2" ht="27" customHeight="1" spans="1:66">
      <c r="A2" s="30"/>
      <c r="B2" s="30"/>
      <c r="C2" s="30"/>
      <c r="D2" s="30"/>
      <c r="E2" s="30"/>
      <c r="F2" s="503" t="s">
        <v>17</v>
      </c>
      <c r="G2" s="504"/>
      <c r="H2" s="503" t="s">
        <v>17</v>
      </c>
      <c r="I2" s="504"/>
      <c r="J2" s="503" t="s">
        <v>17</v>
      </c>
      <c r="K2" s="583"/>
      <c r="L2" s="128"/>
      <c r="M2" s="128"/>
      <c r="AH2" s="501"/>
      <c r="AI2" s="501"/>
      <c r="AJ2" s="501"/>
      <c r="AK2" s="501"/>
      <c r="AL2" s="501"/>
      <c r="AM2" s="501"/>
      <c r="AN2" s="501"/>
      <c r="AO2" s="501"/>
      <c r="AP2" s="501"/>
      <c r="AQ2" s="501"/>
      <c r="AR2" s="501"/>
      <c r="AS2" s="501"/>
      <c r="AT2" s="501"/>
      <c r="AU2" s="501"/>
      <c r="AV2" s="501"/>
      <c r="AW2" s="501"/>
      <c r="AX2" s="501"/>
      <c r="AY2" s="501"/>
      <c r="AZ2" s="501"/>
      <c r="BA2" s="501"/>
      <c r="BB2" s="501"/>
      <c r="BC2" s="501"/>
      <c r="BD2" s="501"/>
      <c r="BE2" s="501"/>
      <c r="BF2" s="501"/>
      <c r="BG2" s="501"/>
      <c r="BH2" s="501"/>
      <c r="BI2" s="501"/>
      <c r="BJ2" s="501"/>
      <c r="BK2" s="501"/>
      <c r="BL2" s="501"/>
      <c r="BM2" s="501"/>
      <c r="BN2" s="501"/>
    </row>
    <row r="3" ht="182.25" customHeight="1" spans="1:66">
      <c r="A3" s="35"/>
      <c r="B3" s="35"/>
      <c r="C3" s="35"/>
      <c r="D3" s="35"/>
      <c r="E3" s="35"/>
      <c r="F3" s="505" t="s">
        <v>182</v>
      </c>
      <c r="G3" s="506" t="s">
        <v>18</v>
      </c>
      <c r="H3" s="505" t="s">
        <v>183</v>
      </c>
      <c r="I3" s="506" t="s">
        <v>18</v>
      </c>
      <c r="J3" s="505" t="s">
        <v>184</v>
      </c>
      <c r="K3" s="506" t="s">
        <v>18</v>
      </c>
      <c r="L3" s="129"/>
      <c r="M3" s="129"/>
      <c r="AH3" s="501"/>
      <c r="AI3" s="501"/>
      <c r="AJ3" s="501"/>
      <c r="AK3" s="501"/>
      <c r="AL3" s="501"/>
      <c r="AM3" s="501"/>
      <c r="AN3" s="501"/>
      <c r="AO3" s="501"/>
      <c r="AP3" s="501"/>
      <c r="AQ3" s="501"/>
      <c r="AR3" s="501"/>
      <c r="AS3" s="501"/>
      <c r="AT3" s="501"/>
      <c r="AU3" s="501"/>
      <c r="AV3" s="501"/>
      <c r="AW3" s="501"/>
      <c r="AX3" s="501"/>
      <c r="AY3" s="501"/>
      <c r="AZ3" s="501"/>
      <c r="BA3" s="501"/>
      <c r="BB3" s="501"/>
      <c r="BC3" s="501"/>
      <c r="BD3" s="501"/>
      <c r="BE3" s="501"/>
      <c r="BF3" s="501"/>
      <c r="BG3" s="501"/>
      <c r="BH3" s="501"/>
      <c r="BI3" s="501"/>
      <c r="BJ3" s="501"/>
      <c r="BK3" s="501"/>
      <c r="BL3" s="501"/>
      <c r="BM3" s="501"/>
      <c r="BN3" s="501"/>
    </row>
    <row r="4" ht="66" customHeight="1" spans="1:66">
      <c r="A4" s="144">
        <v>1</v>
      </c>
      <c r="B4" s="507" t="s">
        <v>185</v>
      </c>
      <c r="C4" s="507" t="s">
        <v>186</v>
      </c>
      <c r="D4" s="41" t="s">
        <v>23</v>
      </c>
      <c r="E4" s="41" t="s">
        <v>187</v>
      </c>
      <c r="F4" s="42">
        <v>170</v>
      </c>
      <c r="G4" s="508"/>
      <c r="H4" s="42">
        <v>45</v>
      </c>
      <c r="I4" s="508"/>
      <c r="J4" s="42">
        <v>100</v>
      </c>
      <c r="K4" s="568"/>
      <c r="L4" s="134"/>
      <c r="M4" s="134"/>
      <c r="AH4" s="501"/>
      <c r="AI4" s="501"/>
      <c r="AJ4" s="501"/>
      <c r="AK4" s="501"/>
      <c r="AL4" s="501"/>
      <c r="AM4" s="501"/>
      <c r="AN4" s="501"/>
      <c r="AO4" s="501"/>
      <c r="AP4" s="501"/>
      <c r="AQ4" s="501"/>
      <c r="AR4" s="501"/>
      <c r="AS4" s="501"/>
      <c r="AT4" s="501"/>
      <c r="AU4" s="501"/>
      <c r="AV4" s="501"/>
      <c r="AW4" s="501"/>
      <c r="AX4" s="501"/>
      <c r="AY4" s="501"/>
      <c r="AZ4" s="501"/>
      <c r="BA4" s="501"/>
      <c r="BB4" s="501"/>
      <c r="BC4" s="501"/>
      <c r="BD4" s="501"/>
      <c r="BE4" s="501"/>
      <c r="BF4" s="501"/>
      <c r="BG4" s="501"/>
      <c r="BH4" s="501"/>
      <c r="BI4" s="501"/>
      <c r="BJ4" s="501"/>
      <c r="BK4" s="501"/>
      <c r="BL4" s="501"/>
      <c r="BM4" s="501"/>
      <c r="BN4" s="501"/>
    </row>
    <row r="5" ht="42" customHeight="1" spans="1:66">
      <c r="A5" s="509">
        <v>2</v>
      </c>
      <c r="B5" s="510" t="s">
        <v>188</v>
      </c>
      <c r="C5" s="511" t="s">
        <v>189</v>
      </c>
      <c r="D5" s="41"/>
      <c r="E5" s="41"/>
      <c r="F5" s="42">
        <v>300</v>
      </c>
      <c r="G5" s="508"/>
      <c r="H5" s="42">
        <v>60</v>
      </c>
      <c r="I5" s="508"/>
      <c r="J5" s="42">
        <v>100</v>
      </c>
      <c r="K5" s="508"/>
      <c r="L5" s="134"/>
      <c r="M5" s="134"/>
      <c r="AH5" s="501"/>
      <c r="AI5" s="501"/>
      <c r="AJ5" s="501"/>
      <c r="AK5" s="501"/>
      <c r="AL5" s="501"/>
      <c r="AM5" s="501"/>
      <c r="AN5" s="501"/>
      <c r="AO5" s="501"/>
      <c r="AP5" s="501"/>
      <c r="AQ5" s="501"/>
      <c r="AR5" s="501"/>
      <c r="AS5" s="501"/>
      <c r="AT5" s="501"/>
      <c r="AU5" s="501"/>
      <c r="AV5" s="501"/>
      <c r="AW5" s="501"/>
      <c r="AX5" s="501"/>
      <c r="AY5" s="501"/>
      <c r="AZ5" s="501"/>
      <c r="BA5" s="501"/>
      <c r="BB5" s="501"/>
      <c r="BC5" s="501"/>
      <c r="BD5" s="501"/>
      <c r="BE5" s="501"/>
      <c r="BF5" s="501"/>
      <c r="BG5" s="501"/>
      <c r="BH5" s="501"/>
      <c r="BI5" s="501"/>
      <c r="BJ5" s="501"/>
      <c r="BK5" s="501"/>
      <c r="BL5" s="501"/>
      <c r="BM5" s="501"/>
      <c r="BN5" s="501"/>
    </row>
    <row r="6" ht="42" customHeight="1" spans="1:66">
      <c r="A6" s="509">
        <v>3</v>
      </c>
      <c r="B6" s="512"/>
      <c r="C6" s="513" t="s">
        <v>190</v>
      </c>
      <c r="D6" s="41"/>
      <c r="E6" s="41"/>
      <c r="F6" s="42">
        <v>128</v>
      </c>
      <c r="G6" s="508"/>
      <c r="H6" s="42">
        <v>32</v>
      </c>
      <c r="I6" s="508"/>
      <c r="J6" s="42">
        <v>100</v>
      </c>
      <c r="K6" s="508"/>
      <c r="L6" s="134"/>
      <c r="M6" s="134"/>
      <c r="AH6" s="501"/>
      <c r="AI6" s="501"/>
      <c r="AJ6" s="501"/>
      <c r="AK6" s="501"/>
      <c r="AL6" s="501"/>
      <c r="AM6" s="501"/>
      <c r="AN6" s="501"/>
      <c r="AO6" s="501"/>
      <c r="AP6" s="501"/>
      <c r="AQ6" s="501"/>
      <c r="AR6" s="501"/>
      <c r="AS6" s="501"/>
      <c r="AT6" s="501"/>
      <c r="AU6" s="501"/>
      <c r="AV6" s="501"/>
      <c r="AW6" s="501"/>
      <c r="AX6" s="501"/>
      <c r="AY6" s="501"/>
      <c r="AZ6" s="501"/>
      <c r="BA6" s="501"/>
      <c r="BB6" s="501"/>
      <c r="BC6" s="501"/>
      <c r="BD6" s="501"/>
      <c r="BE6" s="501"/>
      <c r="BF6" s="501"/>
      <c r="BG6" s="501"/>
      <c r="BH6" s="501"/>
      <c r="BI6" s="501"/>
      <c r="BJ6" s="501"/>
      <c r="BK6" s="501"/>
      <c r="BL6" s="501"/>
      <c r="BM6" s="501"/>
      <c r="BN6" s="501"/>
    </row>
    <row r="7" ht="42" customHeight="1" spans="1:66">
      <c r="A7" s="509">
        <v>4</v>
      </c>
      <c r="B7" s="514"/>
      <c r="C7" s="513" t="s">
        <v>191</v>
      </c>
      <c r="D7" s="41"/>
      <c r="E7" s="41"/>
      <c r="F7" s="42">
        <v>99</v>
      </c>
      <c r="G7" s="508"/>
      <c r="H7" s="42">
        <v>24</v>
      </c>
      <c r="I7" s="508"/>
      <c r="J7" s="42">
        <v>100</v>
      </c>
      <c r="K7" s="508"/>
      <c r="L7" s="134"/>
      <c r="M7" s="134"/>
      <c r="AH7" s="501"/>
      <c r="AI7" s="501"/>
      <c r="AJ7" s="501"/>
      <c r="AK7" s="501"/>
      <c r="AL7" s="501"/>
      <c r="AM7" s="501"/>
      <c r="AN7" s="501"/>
      <c r="AO7" s="501"/>
      <c r="AP7" s="501"/>
      <c r="AQ7" s="501"/>
      <c r="AR7" s="501"/>
      <c r="AS7" s="501"/>
      <c r="AT7" s="501"/>
      <c r="AU7" s="501"/>
      <c r="AV7" s="501"/>
      <c r="AW7" s="501"/>
      <c r="AX7" s="501"/>
      <c r="AY7" s="501"/>
      <c r="AZ7" s="501"/>
      <c r="BA7" s="501"/>
      <c r="BB7" s="501"/>
      <c r="BC7" s="501"/>
      <c r="BD7" s="501"/>
      <c r="BE7" s="501"/>
      <c r="BF7" s="501"/>
      <c r="BG7" s="501"/>
      <c r="BH7" s="501"/>
      <c r="BI7" s="501"/>
      <c r="BJ7" s="501"/>
      <c r="BK7" s="501"/>
      <c r="BL7" s="501"/>
      <c r="BM7" s="501"/>
      <c r="BN7" s="501"/>
    </row>
    <row r="8" ht="42" customHeight="1" spans="1:13">
      <c r="A8" s="144">
        <v>5</v>
      </c>
      <c r="B8" s="510" t="s">
        <v>192</v>
      </c>
      <c r="C8" s="507" t="s">
        <v>193</v>
      </c>
      <c r="D8" s="41" t="s">
        <v>67</v>
      </c>
      <c r="E8" s="41" t="s">
        <v>34</v>
      </c>
      <c r="F8" s="42">
        <v>300</v>
      </c>
      <c r="G8" s="508"/>
      <c r="H8" s="42">
        <v>60</v>
      </c>
      <c r="I8" s="508"/>
      <c r="J8" s="42">
        <v>100</v>
      </c>
      <c r="K8" s="568"/>
      <c r="L8" s="134">
        <v>386</v>
      </c>
      <c r="M8" s="134">
        <v>0</v>
      </c>
    </row>
    <row r="9" ht="48" customHeight="1" spans="1:13">
      <c r="A9" s="509">
        <v>6</v>
      </c>
      <c r="B9" s="512"/>
      <c r="C9" s="507" t="s">
        <v>194</v>
      </c>
      <c r="D9" s="41" t="s">
        <v>67</v>
      </c>
      <c r="E9" s="41" t="s">
        <v>34</v>
      </c>
      <c r="F9" s="42">
        <v>300</v>
      </c>
      <c r="G9" s="508"/>
      <c r="H9" s="42">
        <v>60</v>
      </c>
      <c r="I9" s="508"/>
      <c r="J9" s="42">
        <v>100</v>
      </c>
      <c r="K9" s="568"/>
      <c r="L9" s="134">
        <v>601</v>
      </c>
      <c r="M9" s="134">
        <v>5</v>
      </c>
    </row>
    <row r="10" ht="42" customHeight="1" spans="1:14">
      <c r="A10" s="515">
        <v>7</v>
      </c>
      <c r="B10" s="514"/>
      <c r="C10" s="516" t="s">
        <v>195</v>
      </c>
      <c r="D10" s="41" t="s">
        <v>67</v>
      </c>
      <c r="E10" s="41" t="s">
        <v>34</v>
      </c>
      <c r="F10" s="517">
        <v>300</v>
      </c>
      <c r="G10" s="518"/>
      <c r="H10" s="517">
        <v>60</v>
      </c>
      <c r="I10" s="518"/>
      <c r="J10" s="517">
        <v>100</v>
      </c>
      <c r="K10" s="584"/>
      <c r="L10" s="585">
        <v>1892</v>
      </c>
      <c r="M10" s="585">
        <v>0</v>
      </c>
      <c r="N10" s="586"/>
    </row>
    <row r="11" s="495" customFormat="1" ht="42" customHeight="1" spans="1:13">
      <c r="A11" s="519">
        <v>8</v>
      </c>
      <c r="B11" s="520" t="s">
        <v>196</v>
      </c>
      <c r="C11" s="521" t="s">
        <v>197</v>
      </c>
      <c r="D11" s="367" t="s">
        <v>86</v>
      </c>
      <c r="E11" s="367" t="s">
        <v>39</v>
      </c>
      <c r="F11" s="244">
        <v>300</v>
      </c>
      <c r="G11" s="522"/>
      <c r="H11" s="244">
        <v>60</v>
      </c>
      <c r="I11" s="522"/>
      <c r="J11" s="244">
        <v>100</v>
      </c>
      <c r="K11" s="587"/>
      <c r="L11" s="421"/>
      <c r="M11" s="421"/>
    </row>
    <row r="12" s="495" customFormat="1" ht="42" customHeight="1" spans="1:13">
      <c r="A12" s="495">
        <v>9</v>
      </c>
      <c r="B12" s="523"/>
      <c r="C12" s="524" t="s">
        <v>198</v>
      </c>
      <c r="D12" s="367" t="s">
        <v>33</v>
      </c>
      <c r="E12" s="367" t="s">
        <v>39</v>
      </c>
      <c r="F12" s="244">
        <v>138</v>
      </c>
      <c r="G12" s="522"/>
      <c r="H12" s="244">
        <v>35</v>
      </c>
      <c r="I12" s="522"/>
      <c r="J12" s="244">
        <v>100</v>
      </c>
      <c r="K12" s="587"/>
      <c r="L12" s="421"/>
      <c r="M12" s="421"/>
    </row>
    <row r="13" s="496" customFormat="1" ht="66.75" customHeight="1" spans="1:33">
      <c r="A13" s="525">
        <v>10</v>
      </c>
      <c r="B13" s="526" t="s">
        <v>199</v>
      </c>
      <c r="C13" s="527" t="s">
        <v>200</v>
      </c>
      <c r="D13" s="528" t="s">
        <v>44</v>
      </c>
      <c r="E13" s="529" t="s">
        <v>201</v>
      </c>
      <c r="F13" s="265">
        <v>205</v>
      </c>
      <c r="G13" s="530"/>
      <c r="H13" s="265">
        <v>60</v>
      </c>
      <c r="I13" s="530"/>
      <c r="J13" s="588">
        <v>100</v>
      </c>
      <c r="K13" s="530"/>
      <c r="L13" s="589">
        <v>252</v>
      </c>
      <c r="M13" s="590">
        <v>15</v>
      </c>
      <c r="N13" s="591"/>
      <c r="O13" s="591"/>
      <c r="P13" s="591"/>
      <c r="Q13" s="591"/>
      <c r="R13" s="591"/>
      <c r="S13" s="591"/>
      <c r="T13" s="591"/>
      <c r="U13" s="591"/>
      <c r="V13" s="591"/>
      <c r="W13" s="591"/>
      <c r="X13" s="591"/>
      <c r="Y13" s="591"/>
      <c r="Z13" s="591"/>
      <c r="AA13" s="591"/>
      <c r="AB13" s="591"/>
      <c r="AC13" s="591"/>
      <c r="AD13" s="591"/>
      <c r="AE13" s="591"/>
      <c r="AF13" s="591"/>
      <c r="AG13" s="591"/>
    </row>
    <row r="14" s="496" customFormat="1" ht="66.75" customHeight="1" spans="1:33">
      <c r="A14" s="531">
        <v>11</v>
      </c>
      <c r="B14" s="532"/>
      <c r="C14" s="533" t="s">
        <v>202</v>
      </c>
      <c r="D14" s="41" t="s">
        <v>44</v>
      </c>
      <c r="E14" s="529" t="s">
        <v>201</v>
      </c>
      <c r="F14" s="269">
        <v>300</v>
      </c>
      <c r="G14" s="534"/>
      <c r="H14" s="269">
        <v>60</v>
      </c>
      <c r="I14" s="534"/>
      <c r="J14" s="73">
        <v>100</v>
      </c>
      <c r="K14" s="534"/>
      <c r="L14" s="592">
        <v>753</v>
      </c>
      <c r="M14" s="593">
        <v>128</v>
      </c>
      <c r="N14" s="591"/>
      <c r="O14" s="591"/>
      <c r="P14" s="591"/>
      <c r="Q14" s="591"/>
      <c r="R14" s="591"/>
      <c r="S14" s="591"/>
      <c r="T14" s="591"/>
      <c r="U14" s="591"/>
      <c r="V14" s="591"/>
      <c r="W14" s="591"/>
      <c r="X14" s="591"/>
      <c r="Y14" s="591"/>
      <c r="Z14" s="591"/>
      <c r="AA14" s="591"/>
      <c r="AB14" s="591"/>
      <c r="AC14" s="591"/>
      <c r="AD14" s="591"/>
      <c r="AE14" s="591"/>
      <c r="AF14" s="591"/>
      <c r="AG14" s="591"/>
    </row>
    <row r="15" s="496" customFormat="1" ht="66.75" customHeight="1" spans="1:33">
      <c r="A15" s="531">
        <v>12</v>
      </c>
      <c r="B15" s="532"/>
      <c r="C15" s="529" t="s">
        <v>203</v>
      </c>
      <c r="D15" s="529" t="s">
        <v>47</v>
      </c>
      <c r="E15" s="529" t="s">
        <v>24</v>
      </c>
      <c r="F15" s="269">
        <v>24</v>
      </c>
      <c r="G15" s="534"/>
      <c r="H15" s="269">
        <v>5</v>
      </c>
      <c r="I15" s="534"/>
      <c r="J15" s="73">
        <v>100</v>
      </c>
      <c r="K15" s="594"/>
      <c r="L15" s="595">
        <v>27</v>
      </c>
      <c r="M15" s="596">
        <v>0</v>
      </c>
      <c r="N15" s="591"/>
      <c r="O15" s="591"/>
      <c r="P15" s="591"/>
      <c r="Q15" s="591"/>
      <c r="R15" s="591"/>
      <c r="S15" s="591"/>
      <c r="T15" s="591"/>
      <c r="U15" s="591"/>
      <c r="V15" s="591"/>
      <c r="W15" s="591"/>
      <c r="X15" s="591"/>
      <c r="Y15" s="591"/>
      <c r="Z15" s="591"/>
      <c r="AA15" s="591"/>
      <c r="AB15" s="591"/>
      <c r="AC15" s="591"/>
      <c r="AD15" s="591"/>
      <c r="AE15" s="591"/>
      <c r="AF15" s="591"/>
      <c r="AG15" s="591"/>
    </row>
    <row r="16" s="496" customFormat="1" ht="66.75" customHeight="1" spans="1:33">
      <c r="A16" s="535">
        <v>13</v>
      </c>
      <c r="B16" s="532"/>
      <c r="C16" s="73" t="s">
        <v>204</v>
      </c>
      <c r="D16" s="529" t="s">
        <v>47</v>
      </c>
      <c r="E16" s="529" t="s">
        <v>201</v>
      </c>
      <c r="F16" s="269">
        <v>146</v>
      </c>
      <c r="G16" s="536"/>
      <c r="H16" s="269">
        <v>60</v>
      </c>
      <c r="I16" s="536"/>
      <c r="J16" s="73">
        <v>100</v>
      </c>
      <c r="K16" s="597"/>
      <c r="L16" s="595">
        <v>166</v>
      </c>
      <c r="M16" s="598">
        <v>11</v>
      </c>
      <c r="N16" s="591"/>
      <c r="O16" s="591"/>
      <c r="P16" s="591"/>
      <c r="Q16" s="591"/>
      <c r="R16" s="591"/>
      <c r="S16" s="591"/>
      <c r="T16" s="591"/>
      <c r="U16" s="591"/>
      <c r="V16" s="591"/>
      <c r="W16" s="591"/>
      <c r="X16" s="591"/>
      <c r="Y16" s="591"/>
      <c r="Z16" s="591"/>
      <c r="AA16" s="591"/>
      <c r="AB16" s="591"/>
      <c r="AC16" s="591"/>
      <c r="AD16" s="591"/>
      <c r="AE16" s="591"/>
      <c r="AF16" s="591"/>
      <c r="AG16" s="591"/>
    </row>
    <row r="17" s="496" customFormat="1" ht="66.75" customHeight="1" spans="1:33">
      <c r="A17" s="531">
        <v>14</v>
      </c>
      <c r="B17" s="532"/>
      <c r="C17" s="94" t="s">
        <v>205</v>
      </c>
      <c r="D17" s="529" t="s">
        <v>47</v>
      </c>
      <c r="E17" s="529" t="s">
        <v>201</v>
      </c>
      <c r="F17" s="269">
        <v>114</v>
      </c>
      <c r="G17" s="534"/>
      <c r="H17" s="269">
        <v>60</v>
      </c>
      <c r="I17" s="534"/>
      <c r="J17" s="73">
        <v>100</v>
      </c>
      <c r="K17" s="534"/>
      <c r="L17" s="592">
        <v>151</v>
      </c>
      <c r="M17" s="593">
        <v>12</v>
      </c>
      <c r="N17" s="591"/>
      <c r="O17" s="591"/>
      <c r="P17" s="591"/>
      <c r="Q17" s="591"/>
      <c r="R17" s="591"/>
      <c r="S17" s="591"/>
      <c r="T17" s="591"/>
      <c r="U17" s="591"/>
      <c r="V17" s="591"/>
      <c r="W17" s="591"/>
      <c r="X17" s="591"/>
      <c r="Y17" s="591"/>
      <c r="Z17" s="591"/>
      <c r="AA17" s="591"/>
      <c r="AB17" s="591"/>
      <c r="AC17" s="591"/>
      <c r="AD17" s="591"/>
      <c r="AE17" s="591"/>
      <c r="AF17" s="591"/>
      <c r="AG17" s="591"/>
    </row>
    <row r="18" s="496" customFormat="1" ht="66.75" customHeight="1" spans="1:33">
      <c r="A18" s="531">
        <v>15</v>
      </c>
      <c r="B18" s="537"/>
      <c r="C18" s="529" t="s">
        <v>206</v>
      </c>
      <c r="D18" s="529" t="s">
        <v>47</v>
      </c>
      <c r="E18" s="529" t="s">
        <v>24</v>
      </c>
      <c r="F18" s="269">
        <v>46</v>
      </c>
      <c r="G18" s="538"/>
      <c r="H18" s="265">
        <v>25</v>
      </c>
      <c r="I18" s="538"/>
      <c r="J18" s="599">
        <v>100</v>
      </c>
      <c r="K18" s="594"/>
      <c r="L18" s="595">
        <v>71</v>
      </c>
      <c r="M18" s="600">
        <v>7</v>
      </c>
      <c r="N18" s="591"/>
      <c r="O18" s="591"/>
      <c r="P18" s="591"/>
      <c r="Q18" s="591"/>
      <c r="R18" s="591"/>
      <c r="S18" s="591"/>
      <c r="T18" s="591"/>
      <c r="U18" s="591"/>
      <c r="V18" s="591"/>
      <c r="W18" s="591"/>
      <c r="X18" s="591"/>
      <c r="Y18" s="591"/>
      <c r="Z18" s="591"/>
      <c r="AA18" s="591"/>
      <c r="AB18" s="591"/>
      <c r="AC18" s="591"/>
      <c r="AD18" s="591"/>
      <c r="AE18" s="591"/>
      <c r="AF18" s="591"/>
      <c r="AG18" s="591"/>
    </row>
    <row r="19" ht="42" customHeight="1" spans="1:66">
      <c r="A19" s="539">
        <v>16</v>
      </c>
      <c r="B19" s="540" t="s">
        <v>207</v>
      </c>
      <c r="C19" s="541" t="s">
        <v>208</v>
      </c>
      <c r="D19" s="59" t="s">
        <v>23</v>
      </c>
      <c r="E19" s="529" t="s">
        <v>24</v>
      </c>
      <c r="F19" s="60">
        <v>95</v>
      </c>
      <c r="G19" s="542"/>
      <c r="H19" s="60">
        <v>30</v>
      </c>
      <c r="I19" s="542"/>
      <c r="J19" s="60">
        <v>100</v>
      </c>
      <c r="K19" s="542"/>
      <c r="L19" s="134">
        <v>100</v>
      </c>
      <c r="M19" s="134">
        <v>12</v>
      </c>
      <c r="N19" s="501"/>
      <c r="O19" s="501"/>
      <c r="P19" s="501"/>
      <c r="Q19" s="501"/>
      <c r="R19" s="501"/>
      <c r="S19" s="501"/>
      <c r="T19" s="501"/>
      <c r="U19" s="501"/>
      <c r="V19" s="501"/>
      <c r="W19" s="501"/>
      <c r="X19" s="501"/>
      <c r="Y19" s="501"/>
      <c r="Z19" s="501"/>
      <c r="AA19" s="501"/>
      <c r="AB19" s="501"/>
      <c r="AC19" s="501"/>
      <c r="AD19" s="501"/>
      <c r="AE19" s="501"/>
      <c r="AF19" s="501"/>
      <c r="AG19" s="501"/>
      <c r="AH19" s="501"/>
      <c r="AI19" s="501"/>
      <c r="AJ19" s="501"/>
      <c r="AK19" s="501"/>
      <c r="AL19" s="501"/>
      <c r="AM19" s="501"/>
      <c r="AN19" s="501"/>
      <c r="AO19" s="501"/>
      <c r="AP19" s="501"/>
      <c r="AQ19" s="501"/>
      <c r="AR19" s="501"/>
      <c r="AS19" s="501"/>
      <c r="AT19" s="501"/>
      <c r="AU19" s="501"/>
      <c r="AV19" s="501"/>
      <c r="AW19" s="501"/>
      <c r="AX19" s="501"/>
      <c r="AY19" s="501"/>
      <c r="AZ19" s="501"/>
      <c r="BA19" s="501"/>
      <c r="BB19" s="501"/>
      <c r="BC19" s="501"/>
      <c r="BD19" s="501"/>
      <c r="BE19" s="501"/>
      <c r="BF19" s="501"/>
      <c r="BG19" s="501"/>
      <c r="BH19" s="501"/>
      <c r="BI19" s="501"/>
      <c r="BJ19" s="501"/>
      <c r="BK19" s="501"/>
      <c r="BL19" s="501"/>
      <c r="BM19" s="501"/>
      <c r="BN19" s="501"/>
    </row>
    <row r="20" ht="42" customHeight="1" spans="1:66">
      <c r="A20" s="167">
        <v>17</v>
      </c>
      <c r="B20" s="543"/>
      <c r="C20" s="544" t="s">
        <v>209</v>
      </c>
      <c r="D20" s="59" t="s">
        <v>51</v>
      </c>
      <c r="E20" s="59" t="s">
        <v>52</v>
      </c>
      <c r="F20" s="60">
        <v>300</v>
      </c>
      <c r="G20" s="542"/>
      <c r="H20" s="60">
        <v>60</v>
      </c>
      <c r="I20" s="542"/>
      <c r="J20" s="60">
        <v>100</v>
      </c>
      <c r="K20" s="542"/>
      <c r="L20" s="134">
        <v>467</v>
      </c>
      <c r="M20" s="134">
        <v>0</v>
      </c>
      <c r="N20" s="501"/>
      <c r="O20" s="501"/>
      <c r="P20" s="501"/>
      <c r="Q20" s="501"/>
      <c r="R20" s="501"/>
      <c r="S20" s="501"/>
      <c r="T20" s="501"/>
      <c r="U20" s="501"/>
      <c r="V20" s="501"/>
      <c r="W20" s="501"/>
      <c r="X20" s="501"/>
      <c r="Y20" s="501"/>
      <c r="Z20" s="501"/>
      <c r="AA20" s="501"/>
      <c r="AB20" s="501"/>
      <c r="AC20" s="501"/>
      <c r="AD20" s="501"/>
      <c r="AE20" s="501"/>
      <c r="AF20" s="501"/>
      <c r="AG20" s="501"/>
      <c r="AH20" s="501"/>
      <c r="AI20" s="501"/>
      <c r="AJ20" s="501"/>
      <c r="AK20" s="501"/>
      <c r="AL20" s="501"/>
      <c r="AM20" s="501"/>
      <c r="AN20" s="501"/>
      <c r="AO20" s="501"/>
      <c r="AP20" s="501"/>
      <c r="AQ20" s="501"/>
      <c r="AR20" s="501"/>
      <c r="AS20" s="501"/>
      <c r="AT20" s="501"/>
      <c r="AU20" s="501"/>
      <c r="AV20" s="501"/>
      <c r="AW20" s="501"/>
      <c r="AX20" s="501"/>
      <c r="AY20" s="501"/>
      <c r="AZ20" s="501"/>
      <c r="BA20" s="501"/>
      <c r="BB20" s="501"/>
      <c r="BC20" s="501"/>
      <c r="BD20" s="501"/>
      <c r="BE20" s="501"/>
      <c r="BF20" s="501"/>
      <c r="BG20" s="501"/>
      <c r="BH20" s="501"/>
      <c r="BI20" s="501"/>
      <c r="BJ20" s="501"/>
      <c r="BK20" s="501"/>
      <c r="BL20" s="501"/>
      <c r="BM20" s="501"/>
      <c r="BN20" s="501"/>
    </row>
    <row r="21" ht="42" customHeight="1" spans="1:66">
      <c r="A21" s="539">
        <v>18</v>
      </c>
      <c r="B21" s="545"/>
      <c r="C21" s="544" t="s">
        <v>210</v>
      </c>
      <c r="D21" s="59" t="s">
        <v>51</v>
      </c>
      <c r="E21" s="59" t="s">
        <v>52</v>
      </c>
      <c r="F21" s="60">
        <v>300</v>
      </c>
      <c r="G21" s="542"/>
      <c r="H21" s="60">
        <v>60</v>
      </c>
      <c r="I21" s="542"/>
      <c r="J21" s="60">
        <v>100</v>
      </c>
      <c r="K21" s="542"/>
      <c r="L21" s="134">
        <v>471</v>
      </c>
      <c r="M21" s="134">
        <v>0</v>
      </c>
      <c r="N21" s="501"/>
      <c r="O21" s="501"/>
      <c r="P21" s="501"/>
      <c r="Q21" s="501"/>
      <c r="R21" s="501"/>
      <c r="S21" s="501"/>
      <c r="T21" s="501"/>
      <c r="U21" s="501"/>
      <c r="V21" s="501"/>
      <c r="W21" s="501"/>
      <c r="X21" s="501"/>
      <c r="Y21" s="501"/>
      <c r="Z21" s="501"/>
      <c r="AA21" s="501"/>
      <c r="AB21" s="501"/>
      <c r="AC21" s="501"/>
      <c r="AD21" s="501"/>
      <c r="AE21" s="501"/>
      <c r="AF21" s="501"/>
      <c r="AG21" s="501"/>
      <c r="AH21" s="501"/>
      <c r="AI21" s="501"/>
      <c r="AJ21" s="501"/>
      <c r="AK21" s="501"/>
      <c r="AL21" s="501"/>
      <c r="AM21" s="501"/>
      <c r="AN21" s="501"/>
      <c r="AO21" s="501"/>
      <c r="AP21" s="501"/>
      <c r="AQ21" s="501"/>
      <c r="AR21" s="501"/>
      <c r="AS21" s="501"/>
      <c r="AT21" s="501"/>
      <c r="AU21" s="501"/>
      <c r="AV21" s="501"/>
      <c r="AW21" s="501"/>
      <c r="AX21" s="501"/>
      <c r="AY21" s="501"/>
      <c r="AZ21" s="501"/>
      <c r="BA21" s="501"/>
      <c r="BB21" s="501"/>
      <c r="BC21" s="501"/>
      <c r="BD21" s="501"/>
      <c r="BE21" s="501"/>
      <c r="BF21" s="501"/>
      <c r="BG21" s="501"/>
      <c r="BH21" s="501"/>
      <c r="BI21" s="501"/>
      <c r="BJ21" s="501"/>
      <c r="BK21" s="501"/>
      <c r="BL21" s="501"/>
      <c r="BM21" s="501"/>
      <c r="BN21" s="501"/>
    </row>
    <row r="22" ht="42" customHeight="1" spans="1:13">
      <c r="A22" s="546">
        <v>19</v>
      </c>
      <c r="B22" s="507" t="s">
        <v>211</v>
      </c>
      <c r="C22" s="507" t="s">
        <v>212</v>
      </c>
      <c r="D22" s="94" t="s">
        <v>51</v>
      </c>
      <c r="E22" s="94" t="s">
        <v>52</v>
      </c>
      <c r="F22" s="70">
        <v>229</v>
      </c>
      <c r="G22" s="547"/>
      <c r="H22" s="70">
        <v>57</v>
      </c>
      <c r="I22" s="547"/>
      <c r="J22" s="70">
        <v>100</v>
      </c>
      <c r="K22" s="547"/>
      <c r="L22" s="158">
        <v>257</v>
      </c>
      <c r="M22" s="158">
        <v>30</v>
      </c>
    </row>
    <row r="23" ht="42" customHeight="1" spans="1:13">
      <c r="A23" s="546">
        <v>20</v>
      </c>
      <c r="B23" s="507"/>
      <c r="C23" s="511" t="s">
        <v>213</v>
      </c>
      <c r="D23" s="94" t="s">
        <v>51</v>
      </c>
      <c r="E23" s="94" t="s">
        <v>52</v>
      </c>
      <c r="F23" s="548">
        <v>300</v>
      </c>
      <c r="G23" s="549"/>
      <c r="H23" s="548">
        <v>60</v>
      </c>
      <c r="I23" s="549"/>
      <c r="J23" s="548">
        <v>100</v>
      </c>
      <c r="K23" s="549"/>
      <c r="L23" s="134">
        <v>330</v>
      </c>
      <c r="M23" s="158">
        <v>35</v>
      </c>
    </row>
    <row r="24" ht="42" customHeight="1" spans="1:13">
      <c r="A24" s="144">
        <v>21</v>
      </c>
      <c r="B24" s="507"/>
      <c r="C24" s="507" t="s">
        <v>214</v>
      </c>
      <c r="D24" s="94" t="s">
        <v>51</v>
      </c>
      <c r="E24" s="94" t="s">
        <v>52</v>
      </c>
      <c r="F24" s="70">
        <v>300</v>
      </c>
      <c r="G24" s="547"/>
      <c r="H24" s="70">
        <v>60</v>
      </c>
      <c r="I24" s="547"/>
      <c r="J24" s="70">
        <v>100</v>
      </c>
      <c r="K24" s="547"/>
      <c r="L24" s="158">
        <v>522</v>
      </c>
      <c r="M24" s="158">
        <v>105</v>
      </c>
    </row>
    <row r="25" s="9" customFormat="1" ht="66.75" customHeight="1" spans="1:66">
      <c r="A25" s="550">
        <v>22</v>
      </c>
      <c r="B25" s="551" t="s">
        <v>215</v>
      </c>
      <c r="C25" s="552" t="s">
        <v>216</v>
      </c>
      <c r="D25" s="197" t="s">
        <v>60</v>
      </c>
      <c r="E25" s="197" t="s">
        <v>113</v>
      </c>
      <c r="F25" s="198">
        <v>103</v>
      </c>
      <c r="G25" s="553"/>
      <c r="H25" s="198">
        <v>30</v>
      </c>
      <c r="I25" s="553"/>
      <c r="J25" s="198">
        <v>100</v>
      </c>
      <c r="K25" s="601"/>
      <c r="L25" s="437">
        <v>104</v>
      </c>
      <c r="M25" s="437">
        <v>103</v>
      </c>
      <c r="N25" s="211"/>
      <c r="O25" s="211"/>
      <c r="P25" s="211"/>
      <c r="Q25" s="211"/>
      <c r="R25" s="211"/>
      <c r="S25" s="211"/>
      <c r="T25" s="211"/>
      <c r="U25" s="211"/>
      <c r="V25" s="211"/>
      <c r="W25" s="211"/>
      <c r="X25" s="211"/>
      <c r="Y25" s="211"/>
      <c r="Z25" s="211"/>
      <c r="AA25" s="211"/>
      <c r="AB25" s="211"/>
      <c r="AC25" s="211"/>
      <c r="AD25" s="211"/>
      <c r="AE25" s="211"/>
      <c r="AF25" s="211"/>
      <c r="AG25" s="211"/>
      <c r="AH25" s="211"/>
      <c r="AI25" s="211"/>
      <c r="AJ25" s="211"/>
      <c r="AK25" s="211"/>
      <c r="AL25" s="211"/>
      <c r="AM25" s="211"/>
      <c r="AN25" s="211"/>
      <c r="AO25" s="211"/>
      <c r="AP25" s="211"/>
      <c r="AQ25" s="211"/>
      <c r="AR25" s="211"/>
      <c r="AS25" s="211"/>
      <c r="AT25" s="211"/>
      <c r="AU25" s="211"/>
      <c r="AV25" s="211"/>
      <c r="AW25" s="211"/>
      <c r="AX25" s="211"/>
      <c r="AY25" s="211"/>
      <c r="AZ25" s="211"/>
      <c r="BA25" s="211"/>
      <c r="BB25" s="211"/>
      <c r="BC25" s="211"/>
      <c r="BD25" s="211"/>
      <c r="BE25" s="211"/>
      <c r="BF25" s="211"/>
      <c r="BG25" s="211"/>
      <c r="BH25" s="211"/>
      <c r="BI25" s="211"/>
      <c r="BJ25" s="211"/>
      <c r="BK25" s="211"/>
      <c r="BL25" s="211"/>
      <c r="BM25" s="211"/>
      <c r="BN25" s="211"/>
    </row>
    <row r="26" s="9" customFormat="1" ht="66.75" customHeight="1" spans="1:66">
      <c r="A26" s="550">
        <v>23</v>
      </c>
      <c r="B26" s="554"/>
      <c r="C26" s="552" t="s">
        <v>217</v>
      </c>
      <c r="D26" s="197" t="s">
        <v>60</v>
      </c>
      <c r="E26" s="197" t="s">
        <v>113</v>
      </c>
      <c r="F26" s="198">
        <v>112</v>
      </c>
      <c r="G26" s="553"/>
      <c r="H26" s="198">
        <v>30</v>
      </c>
      <c r="I26" s="553"/>
      <c r="J26" s="198">
        <v>100</v>
      </c>
      <c r="K26" s="601"/>
      <c r="L26" s="437">
        <v>118</v>
      </c>
      <c r="M26" s="437">
        <v>112</v>
      </c>
      <c r="N26" s="211"/>
      <c r="O26" s="211"/>
      <c r="P26" s="211"/>
      <c r="Q26" s="211"/>
      <c r="R26" s="211"/>
      <c r="S26" s="211"/>
      <c r="T26" s="211"/>
      <c r="U26" s="211"/>
      <c r="V26" s="211"/>
      <c r="W26" s="211"/>
      <c r="X26" s="211"/>
      <c r="Y26" s="211"/>
      <c r="Z26" s="211"/>
      <c r="AA26" s="211"/>
      <c r="AB26" s="211"/>
      <c r="AC26" s="211"/>
      <c r="AD26" s="211"/>
      <c r="AE26" s="211"/>
      <c r="AF26" s="211"/>
      <c r="AG26" s="211"/>
      <c r="AH26" s="211"/>
      <c r="AI26" s="211"/>
      <c r="AJ26" s="211"/>
      <c r="AK26" s="211"/>
      <c r="AL26" s="211"/>
      <c r="AM26" s="211"/>
      <c r="AN26" s="211"/>
      <c r="AO26" s="211"/>
      <c r="AP26" s="211"/>
      <c r="AQ26" s="211"/>
      <c r="AR26" s="211"/>
      <c r="AS26" s="211"/>
      <c r="AT26" s="211"/>
      <c r="AU26" s="211"/>
      <c r="AV26" s="211"/>
      <c r="AW26" s="211"/>
      <c r="AX26" s="211"/>
      <c r="AY26" s="211"/>
      <c r="AZ26" s="211"/>
      <c r="BA26" s="211"/>
      <c r="BB26" s="211"/>
      <c r="BC26" s="211"/>
      <c r="BD26" s="211"/>
      <c r="BE26" s="211"/>
      <c r="BF26" s="211"/>
      <c r="BG26" s="211"/>
      <c r="BH26" s="211"/>
      <c r="BI26" s="211"/>
      <c r="BJ26" s="211"/>
      <c r="BK26" s="211"/>
      <c r="BL26" s="211"/>
      <c r="BM26" s="211"/>
      <c r="BN26" s="211"/>
    </row>
    <row r="27" s="9" customFormat="1" ht="66.75" customHeight="1" spans="1:66">
      <c r="A27" s="550">
        <v>24</v>
      </c>
      <c r="B27" s="554"/>
      <c r="C27" s="555" t="s">
        <v>218</v>
      </c>
      <c r="D27" s="197" t="s">
        <v>60</v>
      </c>
      <c r="E27" s="529" t="s">
        <v>24</v>
      </c>
      <c r="F27" s="198">
        <v>90</v>
      </c>
      <c r="G27" s="553"/>
      <c r="H27" s="198">
        <v>30</v>
      </c>
      <c r="I27" s="553"/>
      <c r="J27" s="198">
        <v>100</v>
      </c>
      <c r="K27" s="601"/>
      <c r="L27" s="437">
        <v>91</v>
      </c>
      <c r="M27" s="437">
        <v>80</v>
      </c>
      <c r="N27" s="211"/>
      <c r="O27" s="211"/>
      <c r="P27" s="211"/>
      <c r="Q27" s="211"/>
      <c r="R27" s="211"/>
      <c r="S27" s="211"/>
      <c r="T27" s="211"/>
      <c r="U27" s="211"/>
      <c r="V27" s="211"/>
      <c r="W27" s="211"/>
      <c r="X27" s="211"/>
      <c r="Y27" s="211"/>
      <c r="Z27" s="211"/>
      <c r="AA27" s="211"/>
      <c r="AB27" s="211"/>
      <c r="AC27" s="211"/>
      <c r="AD27" s="211"/>
      <c r="AE27" s="211"/>
      <c r="AF27" s="211"/>
      <c r="AG27" s="211"/>
      <c r="AH27" s="211"/>
      <c r="AI27" s="211"/>
      <c r="AJ27" s="211"/>
      <c r="AK27" s="211"/>
      <c r="AL27" s="211"/>
      <c r="AM27" s="211"/>
      <c r="AN27" s="211"/>
      <c r="AO27" s="211"/>
      <c r="AP27" s="211"/>
      <c r="AQ27" s="211"/>
      <c r="AR27" s="211"/>
      <c r="AS27" s="211"/>
      <c r="AT27" s="211"/>
      <c r="AU27" s="211"/>
      <c r="AV27" s="211"/>
      <c r="AW27" s="211"/>
      <c r="AX27" s="211"/>
      <c r="AY27" s="211"/>
      <c r="AZ27" s="211"/>
      <c r="BA27" s="211"/>
      <c r="BB27" s="211"/>
      <c r="BC27" s="211"/>
      <c r="BD27" s="211"/>
      <c r="BE27" s="211"/>
      <c r="BF27" s="211"/>
      <c r="BG27" s="211"/>
      <c r="BH27" s="211"/>
      <c r="BI27" s="211"/>
      <c r="BJ27" s="211"/>
      <c r="BK27" s="211"/>
      <c r="BL27" s="211"/>
      <c r="BM27" s="211"/>
      <c r="BN27" s="211"/>
    </row>
    <row r="28" s="9" customFormat="1" ht="66.75" customHeight="1" spans="1:66">
      <c r="A28" s="144">
        <v>25</v>
      </c>
      <c r="B28" s="554"/>
      <c r="C28" s="556" t="s">
        <v>219</v>
      </c>
      <c r="D28" s="197" t="s">
        <v>60</v>
      </c>
      <c r="E28" s="197" t="s">
        <v>113</v>
      </c>
      <c r="F28" s="198">
        <v>300</v>
      </c>
      <c r="G28" s="553"/>
      <c r="H28" s="198">
        <v>60</v>
      </c>
      <c r="I28" s="553"/>
      <c r="J28" s="198">
        <v>100</v>
      </c>
      <c r="K28" s="601"/>
      <c r="L28" s="437">
        <v>343</v>
      </c>
      <c r="M28" s="437">
        <v>340</v>
      </c>
      <c r="N28" s="211"/>
      <c r="O28" s="211"/>
      <c r="P28" s="211"/>
      <c r="Q28" s="211"/>
      <c r="R28" s="211"/>
      <c r="S28" s="211"/>
      <c r="T28" s="211"/>
      <c r="U28" s="211"/>
      <c r="V28" s="211"/>
      <c r="W28" s="211"/>
      <c r="X28" s="211"/>
      <c r="Y28" s="211"/>
      <c r="Z28" s="211"/>
      <c r="AA28" s="211"/>
      <c r="AB28" s="211"/>
      <c r="AC28" s="211"/>
      <c r="AD28" s="211"/>
      <c r="AE28" s="211"/>
      <c r="AF28" s="211"/>
      <c r="AG28" s="211"/>
      <c r="AH28" s="211"/>
      <c r="AI28" s="211"/>
      <c r="AJ28" s="211"/>
      <c r="AK28" s="211"/>
      <c r="AL28" s="211"/>
      <c r="AM28" s="211"/>
      <c r="AN28" s="211"/>
      <c r="AO28" s="211"/>
      <c r="AP28" s="211"/>
      <c r="AQ28" s="211"/>
      <c r="AR28" s="211"/>
      <c r="AS28" s="211"/>
      <c r="AT28" s="211"/>
      <c r="AU28" s="211"/>
      <c r="AV28" s="211"/>
      <c r="AW28" s="211"/>
      <c r="AX28" s="211"/>
      <c r="AY28" s="211"/>
      <c r="AZ28" s="211"/>
      <c r="BA28" s="211"/>
      <c r="BB28" s="211"/>
      <c r="BC28" s="211"/>
      <c r="BD28" s="211"/>
      <c r="BE28" s="211"/>
      <c r="BF28" s="211"/>
      <c r="BG28" s="211"/>
      <c r="BH28" s="211"/>
      <c r="BI28" s="211"/>
      <c r="BJ28" s="211"/>
      <c r="BK28" s="211"/>
      <c r="BL28" s="211"/>
      <c r="BM28" s="211"/>
      <c r="BN28" s="211"/>
    </row>
    <row r="29" s="9" customFormat="1" ht="66.75" customHeight="1" spans="1:66">
      <c r="A29" s="550">
        <v>26</v>
      </c>
      <c r="B29" s="557"/>
      <c r="C29" s="552" t="s">
        <v>220</v>
      </c>
      <c r="D29" s="197" t="s">
        <v>63</v>
      </c>
      <c r="E29" s="197" t="s">
        <v>113</v>
      </c>
      <c r="F29" s="198">
        <v>300</v>
      </c>
      <c r="G29" s="553"/>
      <c r="H29" s="198">
        <v>60</v>
      </c>
      <c r="I29" s="553"/>
      <c r="J29" s="198">
        <v>100</v>
      </c>
      <c r="K29" s="601"/>
      <c r="L29" s="437">
        <v>717</v>
      </c>
      <c r="M29" s="437">
        <v>710</v>
      </c>
      <c r="N29" s="211"/>
      <c r="O29" s="211"/>
      <c r="P29" s="211"/>
      <c r="Q29" s="211"/>
      <c r="R29" s="211"/>
      <c r="S29" s="211"/>
      <c r="T29" s="211"/>
      <c r="U29" s="211"/>
      <c r="V29" s="211"/>
      <c r="W29" s="211"/>
      <c r="X29" s="211"/>
      <c r="Y29" s="211"/>
      <c r="Z29" s="211"/>
      <c r="AA29" s="211"/>
      <c r="AB29" s="211"/>
      <c r="AC29" s="211"/>
      <c r="AD29" s="211"/>
      <c r="AE29" s="211"/>
      <c r="AF29" s="211"/>
      <c r="AG29" s="211"/>
      <c r="AH29" s="211"/>
      <c r="AI29" s="211"/>
      <c r="AJ29" s="211"/>
      <c r="AK29" s="211"/>
      <c r="AL29" s="211"/>
      <c r="AM29" s="211"/>
      <c r="AN29" s="211"/>
      <c r="AO29" s="211"/>
      <c r="AP29" s="211"/>
      <c r="AQ29" s="211"/>
      <c r="AR29" s="211"/>
      <c r="AS29" s="211"/>
      <c r="AT29" s="211"/>
      <c r="AU29" s="211"/>
      <c r="AV29" s="211"/>
      <c r="AW29" s="211"/>
      <c r="AX29" s="211"/>
      <c r="AY29" s="211"/>
      <c r="AZ29" s="211"/>
      <c r="BA29" s="211"/>
      <c r="BB29" s="211"/>
      <c r="BC29" s="211"/>
      <c r="BD29" s="211"/>
      <c r="BE29" s="211"/>
      <c r="BF29" s="211"/>
      <c r="BG29" s="211"/>
      <c r="BH29" s="211"/>
      <c r="BI29" s="211"/>
      <c r="BJ29" s="211"/>
      <c r="BK29" s="211"/>
      <c r="BL29" s="211"/>
      <c r="BM29" s="211"/>
      <c r="BN29" s="211"/>
    </row>
    <row r="30" ht="42" customHeight="1" spans="1:13">
      <c r="A30" s="509">
        <v>27</v>
      </c>
      <c r="B30" s="516" t="s">
        <v>221</v>
      </c>
      <c r="C30" s="513" t="s">
        <v>222</v>
      </c>
      <c r="D30" s="41" t="s">
        <v>86</v>
      </c>
      <c r="E30" s="41" t="s">
        <v>52</v>
      </c>
      <c r="F30" s="42">
        <v>300</v>
      </c>
      <c r="G30" s="508"/>
      <c r="H30" s="42">
        <v>60</v>
      </c>
      <c r="I30" s="508"/>
      <c r="J30" s="42">
        <v>100</v>
      </c>
      <c r="K30" s="568"/>
      <c r="L30" s="134"/>
      <c r="M30" s="134"/>
    </row>
    <row r="31" ht="42" customHeight="1" spans="1:13">
      <c r="A31" s="509">
        <v>28</v>
      </c>
      <c r="B31" s="558"/>
      <c r="C31" s="513" t="s">
        <v>223</v>
      </c>
      <c r="D31" s="41" t="s">
        <v>86</v>
      </c>
      <c r="E31" s="41" t="s">
        <v>52</v>
      </c>
      <c r="F31" s="42">
        <v>300</v>
      </c>
      <c r="G31" s="508"/>
      <c r="H31" s="42">
        <v>60</v>
      </c>
      <c r="I31" s="508"/>
      <c r="J31" s="42">
        <v>100</v>
      </c>
      <c r="K31" s="568"/>
      <c r="L31" s="134"/>
      <c r="M31" s="134"/>
    </row>
    <row r="32" ht="81.75" customHeight="1" spans="1:13">
      <c r="A32" s="559">
        <v>29</v>
      </c>
      <c r="B32" s="560" t="s">
        <v>224</v>
      </c>
      <c r="C32" s="561" t="s">
        <v>225</v>
      </c>
      <c r="D32" s="84" t="s">
        <v>23</v>
      </c>
      <c r="E32" s="529" t="s">
        <v>24</v>
      </c>
      <c r="F32" s="42">
        <v>68</v>
      </c>
      <c r="G32" s="508"/>
      <c r="H32" s="42">
        <v>30</v>
      </c>
      <c r="I32" s="508"/>
      <c r="J32" s="42">
        <v>100</v>
      </c>
      <c r="K32" s="508"/>
      <c r="L32" s="134"/>
      <c r="M32" s="134"/>
    </row>
    <row r="33" ht="119.25" customHeight="1" spans="1:13">
      <c r="A33" s="84">
        <v>30</v>
      </c>
      <c r="B33" s="562"/>
      <c r="C33" s="563" t="s">
        <v>226</v>
      </c>
      <c r="D33" s="84" t="s">
        <v>23</v>
      </c>
      <c r="E33" s="529" t="s">
        <v>24</v>
      </c>
      <c r="F33" s="42">
        <v>78</v>
      </c>
      <c r="G33" s="508"/>
      <c r="H33" s="42">
        <v>40</v>
      </c>
      <c r="I33" s="508"/>
      <c r="J33" s="42">
        <v>100</v>
      </c>
      <c r="K33" s="508"/>
      <c r="L33" s="158"/>
      <c r="M33" s="158"/>
    </row>
    <row r="34" ht="42" customHeight="1" spans="1:13">
      <c r="A34" s="509">
        <v>31</v>
      </c>
      <c r="B34" s="564" t="s">
        <v>227</v>
      </c>
      <c r="C34" s="507" t="s">
        <v>228</v>
      </c>
      <c r="D34" s="361" t="s">
        <v>23</v>
      </c>
      <c r="E34" s="41" t="s">
        <v>52</v>
      </c>
      <c r="F34" s="42">
        <v>155</v>
      </c>
      <c r="G34" s="508"/>
      <c r="H34" s="42">
        <v>45</v>
      </c>
      <c r="I34" s="508"/>
      <c r="J34" s="42">
        <v>100</v>
      </c>
      <c r="K34" s="508"/>
      <c r="L34" s="134">
        <v>139</v>
      </c>
      <c r="M34" s="134">
        <v>0</v>
      </c>
    </row>
    <row r="35" ht="42" customHeight="1" spans="1:13">
      <c r="A35" s="509">
        <v>32</v>
      </c>
      <c r="B35" s="565"/>
      <c r="C35" s="513" t="s">
        <v>229</v>
      </c>
      <c r="D35" s="361" t="s">
        <v>23</v>
      </c>
      <c r="E35" s="41" t="s">
        <v>230</v>
      </c>
      <c r="F35" s="42">
        <v>71</v>
      </c>
      <c r="G35" s="508"/>
      <c r="H35" s="42">
        <v>17</v>
      </c>
      <c r="I35" s="508"/>
      <c r="J35" s="42">
        <v>100</v>
      </c>
      <c r="K35" s="508"/>
      <c r="L35" s="134">
        <v>80</v>
      </c>
      <c r="M35" s="134">
        <v>0</v>
      </c>
    </row>
    <row r="36" ht="42" customHeight="1" spans="1:13">
      <c r="A36" s="144">
        <v>33</v>
      </c>
      <c r="B36" s="566"/>
      <c r="C36" s="513" t="s">
        <v>231</v>
      </c>
      <c r="D36" s="361" t="s">
        <v>23</v>
      </c>
      <c r="E36" s="41" t="s">
        <v>230</v>
      </c>
      <c r="F36" s="42">
        <v>77</v>
      </c>
      <c r="G36" s="508"/>
      <c r="H36" s="42">
        <v>15</v>
      </c>
      <c r="I36" s="508"/>
      <c r="J36" s="42">
        <v>100</v>
      </c>
      <c r="K36" s="508"/>
      <c r="L36" s="134">
        <v>91</v>
      </c>
      <c r="M36" s="134">
        <v>0</v>
      </c>
    </row>
    <row r="37" ht="42" customHeight="1" spans="1:13">
      <c r="A37" s="567">
        <v>34</v>
      </c>
      <c r="B37" s="507" t="s">
        <v>232</v>
      </c>
      <c r="C37" s="507" t="s">
        <v>233</v>
      </c>
      <c r="D37" s="94" t="s">
        <v>23</v>
      </c>
      <c r="E37" s="94" t="s">
        <v>34</v>
      </c>
      <c r="F37" s="42">
        <v>114</v>
      </c>
      <c r="G37" s="568"/>
      <c r="H37" s="42">
        <v>28</v>
      </c>
      <c r="I37" s="568"/>
      <c r="J37" s="42">
        <v>100</v>
      </c>
      <c r="K37" s="568"/>
      <c r="L37" s="158">
        <v>119</v>
      </c>
      <c r="M37" s="158"/>
    </row>
    <row r="38" ht="42" customHeight="1" spans="1:13">
      <c r="A38" s="567">
        <v>35</v>
      </c>
      <c r="B38" s="507"/>
      <c r="C38" s="507" t="s">
        <v>234</v>
      </c>
      <c r="D38" s="94" t="s">
        <v>23</v>
      </c>
      <c r="E38" s="529" t="s">
        <v>24</v>
      </c>
      <c r="F38" s="42">
        <v>90</v>
      </c>
      <c r="G38" s="568"/>
      <c r="H38" s="42">
        <v>30</v>
      </c>
      <c r="I38" s="568"/>
      <c r="J38" s="42">
        <v>100</v>
      </c>
      <c r="K38" s="568"/>
      <c r="L38" s="158">
        <v>85</v>
      </c>
      <c r="M38" s="158"/>
    </row>
    <row r="39" ht="42" customHeight="1" spans="1:13">
      <c r="A39" s="567">
        <v>36</v>
      </c>
      <c r="B39" s="507"/>
      <c r="C39" s="507" t="s">
        <v>235</v>
      </c>
      <c r="D39" s="94" t="s">
        <v>23</v>
      </c>
      <c r="E39" s="529" t="s">
        <v>24</v>
      </c>
      <c r="F39" s="42">
        <v>54</v>
      </c>
      <c r="G39" s="568"/>
      <c r="H39" s="42">
        <v>14</v>
      </c>
      <c r="I39" s="568"/>
      <c r="J39" s="42">
        <v>100</v>
      </c>
      <c r="K39" s="568"/>
      <c r="L39" s="158">
        <v>51</v>
      </c>
      <c r="M39" s="158"/>
    </row>
    <row r="40" ht="42" customHeight="1" spans="1:13">
      <c r="A40" s="144">
        <v>37</v>
      </c>
      <c r="B40" s="510" t="s">
        <v>236</v>
      </c>
      <c r="C40" s="507" t="s">
        <v>237</v>
      </c>
      <c r="D40" s="41" t="s">
        <v>86</v>
      </c>
      <c r="E40" s="41" t="s">
        <v>52</v>
      </c>
      <c r="F40" s="42">
        <v>300</v>
      </c>
      <c r="G40" s="508"/>
      <c r="H40" s="42">
        <v>60</v>
      </c>
      <c r="I40" s="508"/>
      <c r="J40" s="42">
        <v>100</v>
      </c>
      <c r="K40" s="568"/>
      <c r="L40" s="158">
        <v>689</v>
      </c>
      <c r="M40" s="158"/>
    </row>
    <row r="41" ht="43.5" customHeight="1" spans="1:13">
      <c r="A41" s="509">
        <v>38</v>
      </c>
      <c r="B41" s="512"/>
      <c r="C41" s="511" t="s">
        <v>238</v>
      </c>
      <c r="D41" s="41" t="s">
        <v>33</v>
      </c>
      <c r="E41" s="529" t="s">
        <v>24</v>
      </c>
      <c r="F41" s="42">
        <v>92</v>
      </c>
      <c r="G41" s="508"/>
      <c r="H41" s="42">
        <v>23</v>
      </c>
      <c r="I41" s="508"/>
      <c r="J41" s="42">
        <v>100</v>
      </c>
      <c r="K41" s="568"/>
      <c r="L41" s="158">
        <v>80</v>
      </c>
      <c r="M41" s="158"/>
    </row>
    <row r="42" ht="42" customHeight="1" spans="1:13">
      <c r="A42" s="509">
        <v>39</v>
      </c>
      <c r="B42" s="512"/>
      <c r="C42" s="511" t="s">
        <v>239</v>
      </c>
      <c r="D42" s="41" t="s">
        <v>33</v>
      </c>
      <c r="E42" s="529" t="s">
        <v>24</v>
      </c>
      <c r="F42" s="42">
        <v>50</v>
      </c>
      <c r="G42" s="508"/>
      <c r="H42" s="42">
        <v>15</v>
      </c>
      <c r="I42" s="508"/>
      <c r="J42" s="42">
        <v>100</v>
      </c>
      <c r="K42" s="568"/>
      <c r="L42" s="158">
        <v>54</v>
      </c>
      <c r="M42" s="158"/>
    </row>
    <row r="43" ht="42" customHeight="1" spans="1:13">
      <c r="A43" s="509">
        <v>40</v>
      </c>
      <c r="B43" s="512"/>
      <c r="C43" s="513" t="s">
        <v>240</v>
      </c>
      <c r="D43" s="41" t="s">
        <v>86</v>
      </c>
      <c r="E43" s="41" t="s">
        <v>52</v>
      </c>
      <c r="F43" s="42">
        <v>300</v>
      </c>
      <c r="G43" s="508"/>
      <c r="H43" s="42">
        <v>60</v>
      </c>
      <c r="I43" s="508"/>
      <c r="J43" s="42">
        <v>100</v>
      </c>
      <c r="K43" s="568"/>
      <c r="L43" s="158">
        <v>677</v>
      </c>
      <c r="M43" s="158"/>
    </row>
    <row r="44" ht="42" customHeight="1" spans="1:13">
      <c r="A44" s="144">
        <v>41</v>
      </c>
      <c r="B44" s="514"/>
      <c r="C44" s="513" t="s">
        <v>241</v>
      </c>
      <c r="D44" s="41" t="s">
        <v>86</v>
      </c>
      <c r="E44" s="41" t="s">
        <v>52</v>
      </c>
      <c r="F44" s="42">
        <v>300</v>
      </c>
      <c r="G44" s="508"/>
      <c r="H44" s="42">
        <v>60</v>
      </c>
      <c r="I44" s="508"/>
      <c r="J44" s="42">
        <v>100</v>
      </c>
      <c r="K44" s="568"/>
      <c r="L44" s="158">
        <v>439</v>
      </c>
      <c r="M44" s="158"/>
    </row>
    <row r="45" ht="66" customHeight="1" spans="1:13">
      <c r="A45" s="144">
        <v>1</v>
      </c>
      <c r="B45" s="569" t="s">
        <v>242</v>
      </c>
      <c r="C45" s="570" t="s">
        <v>243</v>
      </c>
      <c r="D45" s="571" t="s">
        <v>98</v>
      </c>
      <c r="E45" s="571" t="s">
        <v>34</v>
      </c>
      <c r="F45" s="42">
        <v>112</v>
      </c>
      <c r="G45" s="508"/>
      <c r="H45" s="42">
        <v>28</v>
      </c>
      <c r="I45" s="508"/>
      <c r="J45" s="42">
        <v>100</v>
      </c>
      <c r="K45" s="568"/>
      <c r="L45" s="321">
        <v>143</v>
      </c>
      <c r="M45" s="321">
        <v>0</v>
      </c>
    </row>
    <row r="46" ht="42" customHeight="1" spans="1:13">
      <c r="A46" s="509">
        <v>2</v>
      </c>
      <c r="B46" s="572"/>
      <c r="C46" s="570" t="s">
        <v>244</v>
      </c>
      <c r="D46" s="571" t="s">
        <v>98</v>
      </c>
      <c r="E46" s="571" t="s">
        <v>34</v>
      </c>
      <c r="F46" s="42">
        <v>300</v>
      </c>
      <c r="G46" s="508"/>
      <c r="H46" s="42">
        <v>60</v>
      </c>
      <c r="I46" s="508"/>
      <c r="J46" s="42">
        <v>100</v>
      </c>
      <c r="K46" s="568"/>
      <c r="L46" s="321">
        <v>411</v>
      </c>
      <c r="M46" s="321">
        <v>4</v>
      </c>
    </row>
    <row r="47" s="9" customFormat="1" ht="42" customHeight="1" spans="1:1024">
      <c r="A47" s="567">
        <v>44</v>
      </c>
      <c r="B47" s="507" t="s">
        <v>245</v>
      </c>
      <c r="C47" s="507" t="s">
        <v>246</v>
      </c>
      <c r="D47" s="94" t="s">
        <v>23</v>
      </c>
      <c r="E47" s="82" t="s">
        <v>24</v>
      </c>
      <c r="F47" s="42">
        <v>64</v>
      </c>
      <c r="G47" s="568"/>
      <c r="H47" s="42">
        <v>30</v>
      </c>
      <c r="I47" s="568"/>
      <c r="J47" s="42">
        <v>100</v>
      </c>
      <c r="K47" s="568"/>
      <c r="L47" s="158">
        <v>64</v>
      </c>
      <c r="M47" s="158">
        <v>5</v>
      </c>
      <c r="N47" s="211"/>
      <c r="O47" s="211"/>
      <c r="P47" s="211"/>
      <c r="Q47" s="211"/>
      <c r="R47" s="211"/>
      <c r="S47" s="211"/>
      <c r="T47" s="211"/>
      <c r="U47" s="211"/>
      <c r="V47" s="211"/>
      <c r="W47" s="211"/>
      <c r="X47" s="211"/>
      <c r="Y47" s="211"/>
      <c r="Z47" s="211"/>
      <c r="AA47" s="211"/>
      <c r="AB47" s="211"/>
      <c r="AC47" s="211"/>
      <c r="AD47" s="211"/>
      <c r="AE47" s="211"/>
      <c r="AF47" s="211"/>
      <c r="AG47" s="211"/>
      <c r="AH47" s="211"/>
      <c r="AI47" s="211"/>
      <c r="AJ47" s="211"/>
      <c r="AK47" s="211"/>
      <c r="AL47" s="211"/>
      <c r="AM47" s="211"/>
      <c r="AN47" s="211"/>
      <c r="AO47" s="211"/>
      <c r="AP47" s="211"/>
      <c r="AQ47" s="211"/>
      <c r="AR47" s="211"/>
      <c r="AS47" s="211"/>
      <c r="AT47" s="211"/>
      <c r="AU47" s="211"/>
      <c r="AV47" s="211"/>
      <c r="AW47" s="211"/>
      <c r="AX47" s="211"/>
      <c r="AY47" s="211"/>
      <c r="AZ47" s="211"/>
      <c r="BA47" s="211"/>
      <c r="BB47" s="211"/>
      <c r="BC47" s="211"/>
      <c r="BD47" s="211"/>
      <c r="BE47" s="211"/>
      <c r="BF47" s="211"/>
      <c r="BG47" s="211"/>
      <c r="BH47" s="211"/>
      <c r="BI47" s="211"/>
      <c r="BJ47" s="211"/>
      <c r="BK47" s="211"/>
      <c r="BL47" s="211"/>
      <c r="BM47" s="211"/>
      <c r="BN47" s="211"/>
      <c r="BO47" s="501"/>
      <c r="BP47" s="501"/>
      <c r="BQ47" s="501"/>
      <c r="BR47" s="501"/>
      <c r="BS47" s="501"/>
      <c r="BT47" s="501"/>
      <c r="BU47" s="501"/>
      <c r="BV47" s="501"/>
      <c r="BW47" s="501"/>
      <c r="BX47" s="501"/>
      <c r="BY47" s="501"/>
      <c r="BZ47" s="501"/>
      <c r="CA47" s="501"/>
      <c r="CB47" s="501"/>
      <c r="CC47" s="501"/>
      <c r="CD47" s="501"/>
      <c r="CE47" s="501"/>
      <c r="CF47" s="501"/>
      <c r="CG47" s="501"/>
      <c r="CH47" s="501"/>
      <c r="CI47" s="501"/>
      <c r="CJ47" s="501"/>
      <c r="CK47" s="501"/>
      <c r="CL47" s="501"/>
      <c r="CM47" s="501"/>
      <c r="CN47" s="501"/>
      <c r="CO47" s="501"/>
      <c r="CP47" s="501"/>
      <c r="CQ47" s="501"/>
      <c r="CR47" s="501"/>
      <c r="CS47" s="501"/>
      <c r="CT47" s="501"/>
      <c r="CU47" s="501"/>
      <c r="CV47" s="501"/>
      <c r="CW47" s="501"/>
      <c r="CX47" s="501"/>
      <c r="CY47" s="501"/>
      <c r="CZ47" s="501"/>
      <c r="DA47" s="501"/>
      <c r="DB47" s="501"/>
      <c r="DC47" s="501"/>
      <c r="DD47" s="501"/>
      <c r="DE47" s="501"/>
      <c r="DF47" s="501"/>
      <c r="DG47" s="501"/>
      <c r="DH47" s="501"/>
      <c r="DI47" s="501"/>
      <c r="DJ47" s="501"/>
      <c r="DK47" s="501"/>
      <c r="DL47" s="501"/>
      <c r="DM47" s="501"/>
      <c r="DN47" s="501"/>
      <c r="DO47" s="501"/>
      <c r="DP47" s="501"/>
      <c r="DQ47" s="501"/>
      <c r="DR47" s="501"/>
      <c r="DS47" s="501"/>
      <c r="DT47" s="501"/>
      <c r="DU47" s="501"/>
      <c r="DV47" s="501"/>
      <c r="DW47" s="501"/>
      <c r="DX47" s="501"/>
      <c r="DY47" s="501"/>
      <c r="DZ47" s="501"/>
      <c r="EA47" s="501"/>
      <c r="EB47" s="501"/>
      <c r="EC47" s="501"/>
      <c r="ED47" s="501"/>
      <c r="EE47" s="501"/>
      <c r="EF47" s="501"/>
      <c r="EG47" s="501"/>
      <c r="EH47" s="501"/>
      <c r="EI47" s="501"/>
      <c r="EJ47" s="501"/>
      <c r="EK47" s="501"/>
      <c r="EL47" s="501"/>
      <c r="EM47" s="501"/>
      <c r="EN47" s="501"/>
      <c r="EO47" s="501"/>
      <c r="EP47" s="501"/>
      <c r="EQ47" s="501"/>
      <c r="ER47" s="501"/>
      <c r="ES47" s="501"/>
      <c r="ET47" s="501"/>
      <c r="EU47" s="501"/>
      <c r="EV47" s="501"/>
      <c r="EW47" s="501"/>
      <c r="EX47" s="501"/>
      <c r="EY47" s="501"/>
      <c r="EZ47" s="501"/>
      <c r="FA47" s="501"/>
      <c r="FB47" s="501"/>
      <c r="FC47" s="501"/>
      <c r="FD47" s="501"/>
      <c r="FE47" s="501"/>
      <c r="FF47" s="501"/>
      <c r="FG47" s="501"/>
      <c r="FH47" s="501"/>
      <c r="FI47" s="501"/>
      <c r="FJ47" s="501"/>
      <c r="FK47" s="501"/>
      <c r="FL47" s="501"/>
      <c r="FM47" s="501"/>
      <c r="FN47" s="501"/>
      <c r="FO47" s="501"/>
      <c r="FP47" s="501"/>
      <c r="FQ47" s="501"/>
      <c r="FR47" s="501"/>
      <c r="FS47" s="501"/>
      <c r="FT47" s="501"/>
      <c r="FU47" s="501"/>
      <c r="FV47" s="501"/>
      <c r="FW47" s="501"/>
      <c r="FX47" s="501"/>
      <c r="FY47" s="501"/>
      <c r="FZ47" s="501"/>
      <c r="GA47" s="501"/>
      <c r="GB47" s="501"/>
      <c r="GC47" s="501"/>
      <c r="GD47" s="501"/>
      <c r="GE47" s="501"/>
      <c r="GF47" s="501"/>
      <c r="GG47" s="501"/>
      <c r="GH47" s="501"/>
      <c r="GI47" s="501"/>
      <c r="GJ47" s="501"/>
      <c r="GK47" s="501"/>
      <c r="GL47" s="501"/>
      <c r="GM47" s="501"/>
      <c r="GN47" s="501"/>
      <c r="GO47" s="501"/>
      <c r="GP47" s="501"/>
      <c r="GQ47" s="501"/>
      <c r="GR47" s="501"/>
      <c r="GS47" s="501"/>
      <c r="GT47" s="501"/>
      <c r="GU47" s="501"/>
      <c r="GV47" s="501"/>
      <c r="GW47" s="501"/>
      <c r="GX47" s="501"/>
      <c r="GY47" s="501"/>
      <c r="GZ47" s="501"/>
      <c r="HA47" s="501"/>
      <c r="HB47" s="501"/>
      <c r="HC47" s="501"/>
      <c r="HD47" s="501"/>
      <c r="HE47" s="501"/>
      <c r="HF47" s="501"/>
      <c r="HG47" s="501"/>
      <c r="HH47" s="501"/>
      <c r="HI47" s="501"/>
      <c r="HJ47" s="501"/>
      <c r="HK47" s="501"/>
      <c r="HL47" s="501"/>
      <c r="HM47" s="501"/>
      <c r="HN47" s="501"/>
      <c r="HO47" s="501"/>
      <c r="HP47" s="501"/>
      <c r="HQ47" s="501"/>
      <c r="HR47" s="501"/>
      <c r="HS47" s="501"/>
      <c r="HT47" s="501"/>
      <c r="HU47" s="501"/>
      <c r="HV47" s="501"/>
      <c r="HW47" s="501"/>
      <c r="HX47" s="501"/>
      <c r="HY47" s="501"/>
      <c r="HZ47" s="501"/>
      <c r="IA47" s="501"/>
      <c r="IB47" s="501"/>
      <c r="IC47" s="501"/>
      <c r="ID47" s="501"/>
      <c r="IE47" s="501"/>
      <c r="IF47" s="501"/>
      <c r="IG47" s="501"/>
      <c r="IH47" s="501"/>
      <c r="II47" s="501"/>
      <c r="IJ47" s="501"/>
      <c r="IK47" s="501"/>
      <c r="IL47" s="501"/>
      <c r="IM47" s="501"/>
      <c r="IN47" s="501"/>
      <c r="IO47" s="501"/>
      <c r="IP47" s="501"/>
      <c r="IQ47" s="501"/>
      <c r="IR47" s="501"/>
      <c r="IS47" s="501"/>
      <c r="IT47" s="501"/>
      <c r="IU47" s="501"/>
      <c r="IV47" s="501"/>
      <c r="IW47" s="501"/>
      <c r="IX47" s="501"/>
      <c r="IY47" s="501"/>
      <c r="IZ47" s="501"/>
      <c r="JA47" s="501"/>
      <c r="JB47" s="501"/>
      <c r="JC47" s="501"/>
      <c r="JD47" s="501"/>
      <c r="JE47" s="501"/>
      <c r="JF47" s="501"/>
      <c r="JG47" s="501"/>
      <c r="JH47" s="501"/>
      <c r="JI47" s="501"/>
      <c r="JJ47" s="501"/>
      <c r="JK47" s="501"/>
      <c r="JL47" s="501"/>
      <c r="JM47" s="501"/>
      <c r="JN47" s="501"/>
      <c r="JO47" s="501"/>
      <c r="JP47" s="501"/>
      <c r="JQ47" s="501"/>
      <c r="JR47" s="501"/>
      <c r="JS47" s="501"/>
      <c r="JT47" s="501"/>
      <c r="JU47" s="501"/>
      <c r="JV47" s="501"/>
      <c r="JW47" s="501"/>
      <c r="JX47" s="501"/>
      <c r="JY47" s="501"/>
      <c r="JZ47" s="501"/>
      <c r="KA47" s="501"/>
      <c r="KB47" s="501"/>
      <c r="KC47" s="501"/>
      <c r="KD47" s="501"/>
      <c r="KE47" s="501"/>
      <c r="KF47" s="501"/>
      <c r="KG47" s="501"/>
      <c r="KH47" s="501"/>
      <c r="KI47" s="501"/>
      <c r="KJ47" s="501"/>
      <c r="KK47" s="501"/>
      <c r="KL47" s="501"/>
      <c r="KM47" s="501"/>
      <c r="KN47" s="501"/>
      <c r="KO47" s="501"/>
      <c r="KP47" s="501"/>
      <c r="KQ47" s="501"/>
      <c r="KR47" s="501"/>
      <c r="KS47" s="501"/>
      <c r="KT47" s="501"/>
      <c r="KU47" s="501"/>
      <c r="KV47" s="501"/>
      <c r="KW47" s="501"/>
      <c r="KX47" s="501"/>
      <c r="KY47" s="501"/>
      <c r="KZ47" s="501"/>
      <c r="LA47" s="501"/>
      <c r="LB47" s="501"/>
      <c r="LC47" s="501"/>
      <c r="LD47" s="501"/>
      <c r="LE47" s="501"/>
      <c r="LF47" s="501"/>
      <c r="LG47" s="501"/>
      <c r="LH47" s="501"/>
      <c r="LI47" s="501"/>
      <c r="LJ47" s="501"/>
      <c r="LK47" s="501"/>
      <c r="LL47" s="501"/>
      <c r="LM47" s="501"/>
      <c r="LN47" s="501"/>
      <c r="LO47" s="501"/>
      <c r="LP47" s="501"/>
      <c r="LQ47" s="501"/>
      <c r="LR47" s="501"/>
      <c r="LS47" s="501"/>
      <c r="LT47" s="501"/>
      <c r="LU47" s="501"/>
      <c r="LV47" s="501"/>
      <c r="LW47" s="501"/>
      <c r="LX47" s="501"/>
      <c r="LY47" s="501"/>
      <c r="LZ47" s="501"/>
      <c r="MA47" s="501"/>
      <c r="MB47" s="501"/>
      <c r="MC47" s="501"/>
      <c r="MD47" s="501"/>
      <c r="ME47" s="501"/>
      <c r="MF47" s="501"/>
      <c r="MG47" s="501"/>
      <c r="MH47" s="501"/>
      <c r="MI47" s="501"/>
      <c r="MJ47" s="501"/>
      <c r="MK47" s="501"/>
      <c r="ML47" s="501"/>
      <c r="MM47" s="501"/>
      <c r="MN47" s="501"/>
      <c r="MO47" s="501"/>
      <c r="MP47" s="501"/>
      <c r="MQ47" s="501"/>
      <c r="MR47" s="501"/>
      <c r="MS47" s="501"/>
      <c r="MT47" s="501"/>
      <c r="MU47" s="501"/>
      <c r="MV47" s="501"/>
      <c r="MW47" s="501"/>
      <c r="MX47" s="501"/>
      <c r="MY47" s="501"/>
      <c r="MZ47" s="501"/>
      <c r="NA47" s="501"/>
      <c r="NB47" s="501"/>
      <c r="NC47" s="501"/>
      <c r="ND47" s="501"/>
      <c r="NE47" s="501"/>
      <c r="NF47" s="501"/>
      <c r="NG47" s="501"/>
      <c r="NH47" s="501"/>
      <c r="NI47" s="501"/>
      <c r="NJ47" s="501"/>
      <c r="NK47" s="501"/>
      <c r="NL47" s="501"/>
      <c r="NM47" s="501"/>
      <c r="NN47" s="501"/>
      <c r="NO47" s="501"/>
      <c r="NP47" s="501"/>
      <c r="NQ47" s="501"/>
      <c r="NR47" s="501"/>
      <c r="NS47" s="501"/>
      <c r="NT47" s="501"/>
      <c r="NU47" s="501"/>
      <c r="NV47" s="501"/>
      <c r="NW47" s="501"/>
      <c r="NX47" s="501"/>
      <c r="NY47" s="501"/>
      <c r="NZ47" s="501"/>
      <c r="OA47" s="501"/>
      <c r="OB47" s="501"/>
      <c r="OC47" s="501"/>
      <c r="OD47" s="501"/>
      <c r="OE47" s="501"/>
      <c r="OF47" s="501"/>
      <c r="OG47" s="501"/>
      <c r="OH47" s="501"/>
      <c r="OI47" s="501"/>
      <c r="OJ47" s="501"/>
      <c r="OK47" s="501"/>
      <c r="OL47" s="501"/>
      <c r="OM47" s="501"/>
      <c r="ON47" s="501"/>
      <c r="OO47" s="501"/>
      <c r="OP47" s="501"/>
      <c r="OQ47" s="501"/>
      <c r="OR47" s="501"/>
      <c r="OS47" s="501"/>
      <c r="OT47" s="501"/>
      <c r="OU47" s="501"/>
      <c r="OV47" s="501"/>
      <c r="OW47" s="501"/>
      <c r="OX47" s="501"/>
      <c r="OY47" s="501"/>
      <c r="OZ47" s="501"/>
      <c r="PA47" s="501"/>
      <c r="PB47" s="501"/>
      <c r="PC47" s="501"/>
      <c r="PD47" s="501"/>
      <c r="PE47" s="501"/>
      <c r="PF47" s="501"/>
      <c r="PG47" s="501"/>
      <c r="PH47" s="501"/>
      <c r="PI47" s="501"/>
      <c r="PJ47" s="501"/>
      <c r="PK47" s="501"/>
      <c r="PL47" s="501"/>
      <c r="PM47" s="501"/>
      <c r="PN47" s="501"/>
      <c r="PO47" s="501"/>
      <c r="PP47" s="501"/>
      <c r="PQ47" s="501"/>
      <c r="PR47" s="501"/>
      <c r="PS47" s="501"/>
      <c r="PT47" s="501"/>
      <c r="PU47" s="501"/>
      <c r="PV47" s="501"/>
      <c r="PW47" s="501"/>
      <c r="PX47" s="501"/>
      <c r="PY47" s="501"/>
      <c r="PZ47" s="501"/>
      <c r="QA47" s="501"/>
      <c r="QB47" s="501"/>
      <c r="QC47" s="501"/>
      <c r="QD47" s="501"/>
      <c r="QE47" s="501"/>
      <c r="QF47" s="501"/>
      <c r="QG47" s="501"/>
      <c r="QH47" s="501"/>
      <c r="QI47" s="501"/>
      <c r="QJ47" s="501"/>
      <c r="QK47" s="501"/>
      <c r="QL47" s="501"/>
      <c r="QM47" s="501"/>
      <c r="QN47" s="501"/>
      <c r="QO47" s="501"/>
      <c r="QP47" s="501"/>
      <c r="QQ47" s="501"/>
      <c r="QR47" s="501"/>
      <c r="QS47" s="501"/>
      <c r="QT47" s="501"/>
      <c r="QU47" s="501"/>
      <c r="QV47" s="501"/>
      <c r="QW47" s="501"/>
      <c r="QX47" s="501"/>
      <c r="QY47" s="501"/>
      <c r="QZ47" s="501"/>
      <c r="RA47" s="501"/>
      <c r="RB47" s="501"/>
      <c r="RC47" s="501"/>
      <c r="RD47" s="501"/>
      <c r="RE47" s="501"/>
      <c r="RF47" s="501"/>
      <c r="RG47" s="501"/>
      <c r="RH47" s="501"/>
      <c r="RI47" s="501"/>
      <c r="RJ47" s="501"/>
      <c r="RK47" s="501"/>
      <c r="RL47" s="501"/>
      <c r="RM47" s="501"/>
      <c r="RN47" s="501"/>
      <c r="RO47" s="501"/>
      <c r="RP47" s="501"/>
      <c r="RQ47" s="501"/>
      <c r="RR47" s="501"/>
      <c r="RS47" s="501"/>
      <c r="RT47" s="501"/>
      <c r="RU47" s="501"/>
      <c r="RV47" s="501"/>
      <c r="RW47" s="501"/>
      <c r="RX47" s="501"/>
      <c r="RY47" s="501"/>
      <c r="RZ47" s="501"/>
      <c r="SA47" s="501"/>
      <c r="SB47" s="501"/>
      <c r="SC47" s="501"/>
      <c r="SD47" s="501"/>
      <c r="SE47" s="501"/>
      <c r="SF47" s="501"/>
      <c r="SG47" s="501"/>
      <c r="SH47" s="501"/>
      <c r="SI47" s="501"/>
      <c r="SJ47" s="501"/>
      <c r="SK47" s="501"/>
      <c r="SL47" s="501"/>
      <c r="SM47" s="501"/>
      <c r="SN47" s="501"/>
      <c r="SO47" s="501"/>
      <c r="SP47" s="501"/>
      <c r="SQ47" s="501"/>
      <c r="SR47" s="501"/>
      <c r="SS47" s="501"/>
      <c r="ST47" s="501"/>
      <c r="SU47" s="501"/>
      <c r="SV47" s="501"/>
      <c r="SW47" s="501"/>
      <c r="SX47" s="501"/>
      <c r="SY47" s="501"/>
      <c r="SZ47" s="501"/>
      <c r="TA47" s="501"/>
      <c r="TB47" s="501"/>
      <c r="TC47" s="501"/>
      <c r="TD47" s="501"/>
      <c r="TE47" s="501"/>
      <c r="TF47" s="501"/>
      <c r="TG47" s="501"/>
      <c r="TH47" s="501"/>
      <c r="TI47" s="501"/>
      <c r="TJ47" s="501"/>
      <c r="TK47" s="501"/>
      <c r="TL47" s="501"/>
      <c r="TM47" s="501"/>
      <c r="TN47" s="501"/>
      <c r="TO47" s="501"/>
      <c r="TP47" s="501"/>
      <c r="TQ47" s="501"/>
      <c r="TR47" s="501"/>
      <c r="TS47" s="501"/>
      <c r="TT47" s="501"/>
      <c r="TU47" s="501"/>
      <c r="TV47" s="501"/>
      <c r="TW47" s="501"/>
      <c r="TX47" s="501"/>
      <c r="TY47" s="501"/>
      <c r="TZ47" s="501"/>
      <c r="UA47" s="501"/>
      <c r="UB47" s="501"/>
      <c r="UC47" s="501"/>
      <c r="UD47" s="501"/>
      <c r="UE47" s="501"/>
      <c r="UF47" s="501"/>
      <c r="UG47" s="501"/>
      <c r="UH47" s="501"/>
      <c r="UI47" s="501"/>
      <c r="UJ47" s="501"/>
      <c r="UK47" s="501"/>
      <c r="UL47" s="501"/>
      <c r="UM47" s="501"/>
      <c r="UN47" s="501"/>
      <c r="UO47" s="501"/>
      <c r="UP47" s="501"/>
      <c r="UQ47" s="501"/>
      <c r="UR47" s="501"/>
      <c r="US47" s="501"/>
      <c r="UT47" s="501"/>
      <c r="UU47" s="501"/>
      <c r="UV47" s="501"/>
      <c r="UW47" s="501"/>
      <c r="UX47" s="501"/>
      <c r="UY47" s="501"/>
      <c r="UZ47" s="501"/>
      <c r="VA47" s="501"/>
      <c r="VB47" s="501"/>
      <c r="VC47" s="501"/>
      <c r="VD47" s="501"/>
      <c r="VE47" s="501"/>
      <c r="VF47" s="501"/>
      <c r="VG47" s="501"/>
      <c r="VH47" s="501"/>
      <c r="VI47" s="501"/>
      <c r="VJ47" s="501"/>
      <c r="VK47" s="501"/>
      <c r="VL47" s="501"/>
      <c r="VM47" s="501"/>
      <c r="VN47" s="501"/>
      <c r="VO47" s="501"/>
      <c r="VP47" s="501"/>
      <c r="VQ47" s="501"/>
      <c r="VR47" s="501"/>
      <c r="VS47" s="501"/>
      <c r="VT47" s="501"/>
      <c r="VU47" s="501"/>
      <c r="VV47" s="501"/>
      <c r="VW47" s="501"/>
      <c r="VX47" s="501"/>
      <c r="VY47" s="501"/>
      <c r="VZ47" s="501"/>
      <c r="WA47" s="501"/>
      <c r="WB47" s="501"/>
      <c r="WC47" s="501"/>
      <c r="WD47" s="501"/>
      <c r="WE47" s="501"/>
      <c r="WF47" s="501"/>
      <c r="WG47" s="501"/>
      <c r="WH47" s="501"/>
      <c r="WI47" s="501"/>
      <c r="WJ47" s="501"/>
      <c r="WK47" s="501"/>
      <c r="WL47" s="501"/>
      <c r="WM47" s="501"/>
      <c r="WN47" s="501"/>
      <c r="WO47" s="501"/>
      <c r="WP47" s="501"/>
      <c r="WQ47" s="501"/>
      <c r="WR47" s="501"/>
      <c r="WS47" s="501"/>
      <c r="WT47" s="501"/>
      <c r="WU47" s="501"/>
      <c r="WV47" s="501"/>
      <c r="WW47" s="501"/>
      <c r="WX47" s="501"/>
      <c r="WY47" s="501"/>
      <c r="WZ47" s="501"/>
      <c r="XA47" s="501"/>
      <c r="XB47" s="501"/>
      <c r="XC47" s="501"/>
      <c r="XD47" s="501"/>
      <c r="XE47" s="501"/>
      <c r="XF47" s="501"/>
      <c r="XG47" s="501"/>
      <c r="XH47" s="501"/>
      <c r="XI47" s="501"/>
      <c r="XJ47" s="501"/>
      <c r="XK47" s="501"/>
      <c r="XL47" s="501"/>
      <c r="XM47" s="501"/>
      <c r="XN47" s="501"/>
      <c r="XO47" s="501"/>
      <c r="XP47" s="501"/>
      <c r="XQ47" s="501"/>
      <c r="XR47" s="501"/>
      <c r="XS47" s="501"/>
      <c r="XT47" s="501"/>
      <c r="XU47" s="501"/>
      <c r="XV47" s="501"/>
      <c r="XW47" s="501"/>
      <c r="XX47" s="501"/>
      <c r="XY47" s="501"/>
      <c r="XZ47" s="501"/>
      <c r="YA47" s="501"/>
      <c r="YB47" s="501"/>
      <c r="YC47" s="501"/>
      <c r="YD47" s="501"/>
      <c r="YE47" s="501"/>
      <c r="YF47" s="501"/>
      <c r="YG47" s="501"/>
      <c r="YH47" s="501"/>
      <c r="YI47" s="501"/>
      <c r="YJ47" s="501"/>
      <c r="YK47" s="501"/>
      <c r="YL47" s="501"/>
      <c r="YM47" s="501"/>
      <c r="YN47" s="501"/>
      <c r="YO47" s="501"/>
      <c r="YP47" s="501"/>
      <c r="YQ47" s="501"/>
      <c r="YR47" s="501"/>
      <c r="YS47" s="501"/>
      <c r="YT47" s="501"/>
      <c r="YU47" s="501"/>
      <c r="YV47" s="501"/>
      <c r="YW47" s="501"/>
      <c r="YX47" s="501"/>
      <c r="YY47" s="501"/>
      <c r="YZ47" s="501"/>
      <c r="ZA47" s="501"/>
      <c r="ZB47" s="501"/>
      <c r="ZC47" s="501"/>
      <c r="ZD47" s="501"/>
      <c r="ZE47" s="501"/>
      <c r="ZF47" s="501"/>
      <c r="ZG47" s="501"/>
      <c r="ZH47" s="501"/>
      <c r="ZI47" s="501"/>
      <c r="ZJ47" s="501"/>
      <c r="ZK47" s="501"/>
      <c r="ZL47" s="501"/>
      <c r="ZM47" s="501"/>
      <c r="ZN47" s="501"/>
      <c r="ZO47" s="501"/>
      <c r="ZP47" s="501"/>
      <c r="ZQ47" s="501"/>
      <c r="ZR47" s="501"/>
      <c r="ZS47" s="501"/>
      <c r="ZT47" s="501"/>
      <c r="ZU47" s="501"/>
      <c r="ZV47" s="501"/>
      <c r="ZW47" s="501"/>
      <c r="ZX47" s="501"/>
      <c r="ZY47" s="501"/>
      <c r="ZZ47" s="501"/>
      <c r="AAA47" s="501"/>
      <c r="AAB47" s="501"/>
      <c r="AAC47" s="501"/>
      <c r="AAD47" s="501"/>
      <c r="AAE47" s="501"/>
      <c r="AAF47" s="501"/>
      <c r="AAG47" s="501"/>
      <c r="AAH47" s="501"/>
      <c r="AAI47" s="501"/>
      <c r="AAJ47" s="501"/>
      <c r="AAK47" s="501"/>
      <c r="AAL47" s="501"/>
      <c r="AAM47" s="501"/>
      <c r="AAN47" s="501"/>
      <c r="AAO47" s="501"/>
      <c r="AAP47" s="501"/>
      <c r="AAQ47" s="501"/>
      <c r="AAR47" s="501"/>
      <c r="AAS47" s="501"/>
      <c r="AAT47" s="501"/>
      <c r="AAU47" s="501"/>
      <c r="AAV47" s="501"/>
      <c r="AAW47" s="501"/>
      <c r="AAX47" s="501"/>
      <c r="AAY47" s="501"/>
      <c r="AAZ47" s="501"/>
      <c r="ABA47" s="501"/>
      <c r="ABB47" s="501"/>
      <c r="ABC47" s="501"/>
      <c r="ABD47" s="501"/>
      <c r="ABE47" s="501"/>
      <c r="ABF47" s="501"/>
      <c r="ABG47" s="501"/>
      <c r="ABH47" s="501"/>
      <c r="ABI47" s="501"/>
      <c r="ABJ47" s="501"/>
      <c r="ABK47" s="501"/>
      <c r="ABL47" s="501"/>
      <c r="ABM47" s="501"/>
      <c r="ABN47" s="501"/>
      <c r="ABO47" s="501"/>
      <c r="ABP47" s="501"/>
      <c r="ABQ47" s="501"/>
      <c r="ABR47" s="501"/>
      <c r="ABS47" s="501"/>
      <c r="ABT47" s="501"/>
      <c r="ABU47" s="501"/>
      <c r="ABV47" s="501"/>
      <c r="ABW47" s="501"/>
      <c r="ABX47" s="501"/>
      <c r="ABY47" s="501"/>
      <c r="ABZ47" s="501"/>
      <c r="ACA47" s="501"/>
      <c r="ACB47" s="501"/>
      <c r="ACC47" s="501"/>
      <c r="ACD47" s="501"/>
      <c r="ACE47" s="501"/>
      <c r="ACF47" s="501"/>
      <c r="ACG47" s="501"/>
      <c r="ACH47" s="501"/>
      <c r="ACI47" s="501"/>
      <c r="ACJ47" s="501"/>
      <c r="ACK47" s="501"/>
      <c r="ACL47" s="501"/>
      <c r="ACM47" s="501"/>
      <c r="ACN47" s="501"/>
      <c r="ACO47" s="501"/>
      <c r="ACP47" s="501"/>
      <c r="ACQ47" s="501"/>
      <c r="ACR47" s="501"/>
      <c r="ACS47" s="501"/>
      <c r="ACT47" s="501"/>
      <c r="ACU47" s="501"/>
      <c r="ACV47" s="501"/>
      <c r="ACW47" s="501"/>
      <c r="ACX47" s="501"/>
      <c r="ACY47" s="501"/>
      <c r="ACZ47" s="501"/>
      <c r="ADA47" s="501"/>
      <c r="ADB47" s="501"/>
      <c r="ADC47" s="501"/>
      <c r="ADD47" s="501"/>
      <c r="ADE47" s="501"/>
      <c r="ADF47" s="501"/>
      <c r="ADG47" s="501"/>
      <c r="ADH47" s="501"/>
      <c r="ADI47" s="501"/>
      <c r="ADJ47" s="501"/>
      <c r="ADK47" s="501"/>
      <c r="ADL47" s="501"/>
      <c r="ADM47" s="501"/>
      <c r="ADN47" s="501"/>
      <c r="ADO47" s="501"/>
      <c r="ADP47" s="501"/>
      <c r="ADQ47" s="501"/>
      <c r="ADR47" s="501"/>
      <c r="ADS47" s="501"/>
      <c r="ADT47" s="501"/>
      <c r="ADU47" s="501"/>
      <c r="ADV47" s="501"/>
      <c r="ADW47" s="501"/>
      <c r="ADX47" s="501"/>
      <c r="ADY47" s="501"/>
      <c r="ADZ47" s="501"/>
      <c r="AEA47" s="501"/>
      <c r="AEB47" s="501"/>
      <c r="AEC47" s="501"/>
      <c r="AED47" s="501"/>
      <c r="AEE47" s="501"/>
      <c r="AEF47" s="501"/>
      <c r="AEG47" s="501"/>
      <c r="AEH47" s="501"/>
      <c r="AEI47" s="501"/>
      <c r="AEJ47" s="501"/>
      <c r="AEK47" s="501"/>
      <c r="AEL47" s="501"/>
      <c r="AEM47" s="501"/>
      <c r="AEN47" s="501"/>
      <c r="AEO47" s="501"/>
      <c r="AEP47" s="501"/>
      <c r="AEQ47" s="501"/>
      <c r="AER47" s="501"/>
      <c r="AES47" s="501"/>
      <c r="AET47" s="501"/>
      <c r="AEU47" s="501"/>
      <c r="AEV47" s="501"/>
      <c r="AEW47" s="501"/>
      <c r="AEX47" s="501"/>
      <c r="AEY47" s="501"/>
      <c r="AEZ47" s="501"/>
      <c r="AFA47" s="501"/>
      <c r="AFB47" s="501"/>
      <c r="AFC47" s="501"/>
      <c r="AFD47" s="501"/>
      <c r="AFE47" s="501"/>
      <c r="AFF47" s="501"/>
      <c r="AFG47" s="501"/>
      <c r="AFH47" s="501"/>
      <c r="AFI47" s="501"/>
      <c r="AFJ47" s="501"/>
      <c r="AFK47" s="501"/>
      <c r="AFL47" s="501"/>
      <c r="AFM47" s="501"/>
      <c r="AFN47" s="501"/>
      <c r="AFO47" s="501"/>
      <c r="AFP47" s="501"/>
      <c r="AFQ47" s="501"/>
      <c r="AFR47" s="501"/>
      <c r="AFS47" s="501"/>
      <c r="AFT47" s="501"/>
      <c r="AFU47" s="501"/>
      <c r="AFV47" s="501"/>
      <c r="AFW47" s="501"/>
      <c r="AFX47" s="501"/>
      <c r="AFY47" s="501"/>
      <c r="AFZ47" s="501"/>
      <c r="AGA47" s="501"/>
      <c r="AGB47" s="501"/>
      <c r="AGC47" s="501"/>
      <c r="AGD47" s="501"/>
      <c r="AGE47" s="501"/>
      <c r="AGF47" s="501"/>
      <c r="AGG47" s="501"/>
      <c r="AGH47" s="501"/>
      <c r="AGI47" s="501"/>
      <c r="AGJ47" s="501"/>
      <c r="AGK47" s="501"/>
      <c r="AGL47" s="501"/>
      <c r="AGM47" s="501"/>
      <c r="AGN47" s="501"/>
      <c r="AGO47" s="501"/>
      <c r="AGP47" s="501"/>
      <c r="AGQ47" s="501"/>
      <c r="AGR47" s="501"/>
      <c r="AGS47" s="501"/>
      <c r="AGT47" s="501"/>
      <c r="AGU47" s="501"/>
      <c r="AGV47" s="501"/>
      <c r="AGW47" s="501"/>
      <c r="AGX47" s="501"/>
      <c r="AGY47" s="501"/>
      <c r="AGZ47" s="501"/>
      <c r="AHA47" s="501"/>
      <c r="AHB47" s="501"/>
      <c r="AHC47" s="501"/>
      <c r="AHD47" s="501"/>
      <c r="AHE47" s="501"/>
      <c r="AHF47" s="501"/>
      <c r="AHG47" s="501"/>
      <c r="AHH47" s="501"/>
      <c r="AHI47" s="501"/>
      <c r="AHJ47" s="501"/>
      <c r="AHK47" s="501"/>
      <c r="AHL47" s="501"/>
      <c r="AHM47" s="501"/>
      <c r="AHN47" s="501"/>
      <c r="AHO47" s="501"/>
      <c r="AHP47" s="501"/>
      <c r="AHQ47" s="501"/>
      <c r="AHR47" s="501"/>
      <c r="AHS47" s="501"/>
      <c r="AHT47" s="501"/>
      <c r="AHU47" s="501"/>
      <c r="AHV47" s="501"/>
      <c r="AHW47" s="501"/>
      <c r="AHX47" s="501"/>
      <c r="AHY47" s="501"/>
      <c r="AHZ47" s="501"/>
      <c r="AIA47" s="501"/>
      <c r="AIB47" s="501"/>
      <c r="AIC47" s="501"/>
      <c r="AID47" s="501"/>
      <c r="AIE47" s="501"/>
      <c r="AIF47" s="501"/>
      <c r="AIG47" s="501"/>
      <c r="AIH47" s="501"/>
      <c r="AII47" s="501"/>
      <c r="AIJ47" s="501"/>
      <c r="AIK47" s="501"/>
      <c r="AIL47" s="501"/>
      <c r="AIM47" s="501"/>
      <c r="AIN47" s="501"/>
      <c r="AIO47" s="501"/>
      <c r="AIP47" s="501"/>
      <c r="AIQ47" s="501"/>
      <c r="AIR47" s="501"/>
      <c r="AIS47" s="501"/>
      <c r="AIT47" s="501"/>
      <c r="AIU47" s="501"/>
      <c r="AIV47" s="501"/>
      <c r="AIW47" s="501"/>
      <c r="AIX47" s="501"/>
      <c r="AIY47" s="501"/>
      <c r="AIZ47" s="501"/>
      <c r="AJA47" s="501"/>
      <c r="AJB47" s="501"/>
      <c r="AJC47" s="501"/>
      <c r="AJD47" s="501"/>
      <c r="AJE47" s="501"/>
      <c r="AJF47" s="501"/>
      <c r="AJG47" s="501"/>
      <c r="AJH47" s="501"/>
      <c r="AJI47" s="501"/>
      <c r="AJJ47" s="501"/>
      <c r="AJK47" s="501"/>
      <c r="AJL47" s="501"/>
      <c r="AJM47" s="501"/>
      <c r="AJN47" s="501"/>
      <c r="AJO47" s="501"/>
      <c r="AJP47" s="501"/>
      <c r="AJQ47" s="501"/>
      <c r="AJR47" s="501"/>
      <c r="AJS47" s="501"/>
      <c r="AJT47" s="501"/>
      <c r="AJU47" s="501"/>
      <c r="AJV47" s="501"/>
      <c r="AJW47" s="501"/>
      <c r="AJX47" s="501"/>
      <c r="AJY47" s="501"/>
      <c r="AJZ47" s="501"/>
      <c r="AKA47" s="501"/>
      <c r="AKB47" s="501"/>
      <c r="AKC47" s="501"/>
      <c r="AKD47" s="501"/>
      <c r="AKE47" s="501"/>
      <c r="AKF47" s="501"/>
      <c r="AKG47" s="501"/>
      <c r="AKH47" s="501"/>
      <c r="AKI47" s="501"/>
      <c r="AKJ47" s="501"/>
      <c r="AKK47" s="501"/>
      <c r="AKL47" s="501"/>
      <c r="AKM47" s="501"/>
      <c r="AKN47" s="501"/>
      <c r="AKO47" s="501"/>
      <c r="AKP47" s="501"/>
      <c r="AKQ47" s="501"/>
      <c r="AKR47" s="501"/>
      <c r="AKS47" s="501"/>
      <c r="AKT47" s="501"/>
      <c r="AKU47" s="501"/>
      <c r="AKV47" s="501"/>
      <c r="AKW47" s="501"/>
      <c r="AKX47" s="501"/>
      <c r="AKY47" s="501"/>
      <c r="AKZ47" s="501"/>
      <c r="ALA47" s="501"/>
      <c r="ALB47" s="501"/>
      <c r="ALC47" s="501"/>
      <c r="ALD47" s="501"/>
      <c r="ALE47" s="501"/>
      <c r="ALF47" s="501"/>
      <c r="ALG47" s="501"/>
      <c r="ALH47" s="501"/>
      <c r="ALI47" s="501"/>
      <c r="ALJ47" s="501"/>
      <c r="ALK47" s="501"/>
      <c r="ALL47" s="501"/>
      <c r="ALM47" s="501"/>
      <c r="ALN47" s="501"/>
      <c r="ALO47" s="501"/>
      <c r="ALP47" s="501"/>
      <c r="ALQ47" s="501"/>
      <c r="ALR47" s="501"/>
      <c r="ALS47" s="501"/>
      <c r="ALT47" s="501"/>
      <c r="ALU47" s="501"/>
      <c r="ALV47" s="501"/>
      <c r="ALW47" s="501"/>
      <c r="ALX47" s="501"/>
      <c r="ALY47" s="501"/>
      <c r="ALZ47" s="501"/>
      <c r="AMA47" s="501"/>
      <c r="AMB47" s="501"/>
      <c r="AMC47" s="501"/>
      <c r="AMD47" s="501"/>
      <c r="AME47" s="501"/>
      <c r="AMF47" s="501"/>
      <c r="AMG47" s="501"/>
      <c r="AMH47" s="501"/>
      <c r="AMI47" s="501"/>
      <c r="AMJ47" s="501"/>
    </row>
    <row r="48" s="9" customFormat="1" ht="42" customHeight="1" spans="1:1024">
      <c r="A48" s="144">
        <v>45</v>
      </c>
      <c r="B48" s="507"/>
      <c r="C48" s="507" t="s">
        <v>247</v>
      </c>
      <c r="D48" s="94" t="s">
        <v>51</v>
      </c>
      <c r="E48" s="94" t="s">
        <v>52</v>
      </c>
      <c r="F48" s="42">
        <v>300</v>
      </c>
      <c r="G48" s="568"/>
      <c r="H48" s="42">
        <v>60</v>
      </c>
      <c r="I48" s="568"/>
      <c r="J48" s="42">
        <v>100</v>
      </c>
      <c r="K48" s="568"/>
      <c r="L48" s="158">
        <v>687</v>
      </c>
      <c r="M48" s="158">
        <v>15</v>
      </c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/>
      <c r="AU48" s="211"/>
      <c r="AV48" s="211"/>
      <c r="AW48" s="211"/>
      <c r="AX48" s="211"/>
      <c r="AY48" s="211"/>
      <c r="AZ48" s="211"/>
      <c r="BA48" s="211"/>
      <c r="BB48" s="211"/>
      <c r="BC48" s="211"/>
      <c r="BD48" s="211"/>
      <c r="BE48" s="211"/>
      <c r="BF48" s="211"/>
      <c r="BG48" s="211"/>
      <c r="BH48" s="211"/>
      <c r="BI48" s="211"/>
      <c r="BJ48" s="211"/>
      <c r="BK48" s="211"/>
      <c r="BL48" s="211"/>
      <c r="BM48" s="211"/>
      <c r="BN48" s="211"/>
      <c r="BO48" s="501"/>
      <c r="BP48" s="501"/>
      <c r="BQ48" s="501"/>
      <c r="BR48" s="501"/>
      <c r="BS48" s="501"/>
      <c r="BT48" s="501"/>
      <c r="BU48" s="501"/>
      <c r="BV48" s="501"/>
      <c r="BW48" s="501"/>
      <c r="BX48" s="501"/>
      <c r="BY48" s="501"/>
      <c r="BZ48" s="501"/>
      <c r="CA48" s="501"/>
      <c r="CB48" s="501"/>
      <c r="CC48" s="501"/>
      <c r="CD48" s="501"/>
      <c r="CE48" s="501"/>
      <c r="CF48" s="501"/>
      <c r="CG48" s="501"/>
      <c r="CH48" s="501"/>
      <c r="CI48" s="501"/>
      <c r="CJ48" s="501"/>
      <c r="CK48" s="501"/>
      <c r="CL48" s="501"/>
      <c r="CM48" s="501"/>
      <c r="CN48" s="501"/>
      <c r="CO48" s="501"/>
      <c r="CP48" s="501"/>
      <c r="CQ48" s="501"/>
      <c r="CR48" s="501"/>
      <c r="CS48" s="501"/>
      <c r="CT48" s="501"/>
      <c r="CU48" s="501"/>
      <c r="CV48" s="501"/>
      <c r="CW48" s="501"/>
      <c r="CX48" s="501"/>
      <c r="CY48" s="501"/>
      <c r="CZ48" s="501"/>
      <c r="DA48" s="501"/>
      <c r="DB48" s="501"/>
      <c r="DC48" s="501"/>
      <c r="DD48" s="501"/>
      <c r="DE48" s="501"/>
      <c r="DF48" s="501"/>
      <c r="DG48" s="501"/>
      <c r="DH48" s="501"/>
      <c r="DI48" s="501"/>
      <c r="DJ48" s="501"/>
      <c r="DK48" s="501"/>
      <c r="DL48" s="501"/>
      <c r="DM48" s="501"/>
      <c r="DN48" s="501"/>
      <c r="DO48" s="501"/>
      <c r="DP48" s="501"/>
      <c r="DQ48" s="501"/>
      <c r="DR48" s="501"/>
      <c r="DS48" s="501"/>
      <c r="DT48" s="501"/>
      <c r="DU48" s="501"/>
      <c r="DV48" s="501"/>
      <c r="DW48" s="501"/>
      <c r="DX48" s="501"/>
      <c r="DY48" s="501"/>
      <c r="DZ48" s="501"/>
      <c r="EA48" s="501"/>
      <c r="EB48" s="501"/>
      <c r="EC48" s="501"/>
      <c r="ED48" s="501"/>
      <c r="EE48" s="501"/>
      <c r="EF48" s="501"/>
      <c r="EG48" s="501"/>
      <c r="EH48" s="501"/>
      <c r="EI48" s="501"/>
      <c r="EJ48" s="501"/>
      <c r="EK48" s="501"/>
      <c r="EL48" s="501"/>
      <c r="EM48" s="501"/>
      <c r="EN48" s="501"/>
      <c r="EO48" s="501"/>
      <c r="EP48" s="501"/>
      <c r="EQ48" s="501"/>
      <c r="ER48" s="501"/>
      <c r="ES48" s="501"/>
      <c r="ET48" s="501"/>
      <c r="EU48" s="501"/>
      <c r="EV48" s="501"/>
      <c r="EW48" s="501"/>
      <c r="EX48" s="501"/>
      <c r="EY48" s="501"/>
      <c r="EZ48" s="501"/>
      <c r="FA48" s="501"/>
      <c r="FB48" s="501"/>
      <c r="FC48" s="501"/>
      <c r="FD48" s="501"/>
      <c r="FE48" s="501"/>
      <c r="FF48" s="501"/>
      <c r="FG48" s="501"/>
      <c r="FH48" s="501"/>
      <c r="FI48" s="501"/>
      <c r="FJ48" s="501"/>
      <c r="FK48" s="501"/>
      <c r="FL48" s="501"/>
      <c r="FM48" s="501"/>
      <c r="FN48" s="501"/>
      <c r="FO48" s="501"/>
      <c r="FP48" s="501"/>
      <c r="FQ48" s="501"/>
      <c r="FR48" s="501"/>
      <c r="FS48" s="501"/>
      <c r="FT48" s="501"/>
      <c r="FU48" s="501"/>
      <c r="FV48" s="501"/>
      <c r="FW48" s="501"/>
      <c r="FX48" s="501"/>
      <c r="FY48" s="501"/>
      <c r="FZ48" s="501"/>
      <c r="GA48" s="501"/>
      <c r="GB48" s="501"/>
      <c r="GC48" s="501"/>
      <c r="GD48" s="501"/>
      <c r="GE48" s="501"/>
      <c r="GF48" s="501"/>
      <c r="GG48" s="501"/>
      <c r="GH48" s="501"/>
      <c r="GI48" s="501"/>
      <c r="GJ48" s="501"/>
      <c r="GK48" s="501"/>
      <c r="GL48" s="501"/>
      <c r="GM48" s="501"/>
      <c r="GN48" s="501"/>
      <c r="GO48" s="501"/>
      <c r="GP48" s="501"/>
      <c r="GQ48" s="501"/>
      <c r="GR48" s="501"/>
      <c r="GS48" s="501"/>
      <c r="GT48" s="501"/>
      <c r="GU48" s="501"/>
      <c r="GV48" s="501"/>
      <c r="GW48" s="501"/>
      <c r="GX48" s="501"/>
      <c r="GY48" s="501"/>
      <c r="GZ48" s="501"/>
      <c r="HA48" s="501"/>
      <c r="HB48" s="501"/>
      <c r="HC48" s="501"/>
      <c r="HD48" s="501"/>
      <c r="HE48" s="501"/>
      <c r="HF48" s="501"/>
      <c r="HG48" s="501"/>
      <c r="HH48" s="501"/>
      <c r="HI48" s="501"/>
      <c r="HJ48" s="501"/>
      <c r="HK48" s="501"/>
      <c r="HL48" s="501"/>
      <c r="HM48" s="501"/>
      <c r="HN48" s="501"/>
      <c r="HO48" s="501"/>
      <c r="HP48" s="501"/>
      <c r="HQ48" s="501"/>
      <c r="HR48" s="501"/>
      <c r="HS48" s="501"/>
      <c r="HT48" s="501"/>
      <c r="HU48" s="501"/>
      <c r="HV48" s="501"/>
      <c r="HW48" s="501"/>
      <c r="HX48" s="501"/>
      <c r="HY48" s="501"/>
      <c r="HZ48" s="501"/>
      <c r="IA48" s="501"/>
      <c r="IB48" s="501"/>
      <c r="IC48" s="501"/>
      <c r="ID48" s="501"/>
      <c r="IE48" s="501"/>
      <c r="IF48" s="501"/>
      <c r="IG48" s="501"/>
      <c r="IH48" s="501"/>
      <c r="II48" s="501"/>
      <c r="IJ48" s="501"/>
      <c r="IK48" s="501"/>
      <c r="IL48" s="501"/>
      <c r="IM48" s="501"/>
      <c r="IN48" s="501"/>
      <c r="IO48" s="501"/>
      <c r="IP48" s="501"/>
      <c r="IQ48" s="501"/>
      <c r="IR48" s="501"/>
      <c r="IS48" s="501"/>
      <c r="IT48" s="501"/>
      <c r="IU48" s="501"/>
      <c r="IV48" s="501"/>
      <c r="IW48" s="501"/>
      <c r="IX48" s="501"/>
      <c r="IY48" s="501"/>
      <c r="IZ48" s="501"/>
      <c r="JA48" s="501"/>
      <c r="JB48" s="501"/>
      <c r="JC48" s="501"/>
      <c r="JD48" s="501"/>
      <c r="JE48" s="501"/>
      <c r="JF48" s="501"/>
      <c r="JG48" s="501"/>
      <c r="JH48" s="501"/>
      <c r="JI48" s="501"/>
      <c r="JJ48" s="501"/>
      <c r="JK48" s="501"/>
      <c r="JL48" s="501"/>
      <c r="JM48" s="501"/>
      <c r="JN48" s="501"/>
      <c r="JO48" s="501"/>
      <c r="JP48" s="501"/>
      <c r="JQ48" s="501"/>
      <c r="JR48" s="501"/>
      <c r="JS48" s="501"/>
      <c r="JT48" s="501"/>
      <c r="JU48" s="501"/>
      <c r="JV48" s="501"/>
      <c r="JW48" s="501"/>
      <c r="JX48" s="501"/>
      <c r="JY48" s="501"/>
      <c r="JZ48" s="501"/>
      <c r="KA48" s="501"/>
      <c r="KB48" s="501"/>
      <c r="KC48" s="501"/>
      <c r="KD48" s="501"/>
      <c r="KE48" s="501"/>
      <c r="KF48" s="501"/>
      <c r="KG48" s="501"/>
      <c r="KH48" s="501"/>
      <c r="KI48" s="501"/>
      <c r="KJ48" s="501"/>
      <c r="KK48" s="501"/>
      <c r="KL48" s="501"/>
      <c r="KM48" s="501"/>
      <c r="KN48" s="501"/>
      <c r="KO48" s="501"/>
      <c r="KP48" s="501"/>
      <c r="KQ48" s="501"/>
      <c r="KR48" s="501"/>
      <c r="KS48" s="501"/>
      <c r="KT48" s="501"/>
      <c r="KU48" s="501"/>
      <c r="KV48" s="501"/>
      <c r="KW48" s="501"/>
      <c r="KX48" s="501"/>
      <c r="KY48" s="501"/>
      <c r="KZ48" s="501"/>
      <c r="LA48" s="501"/>
      <c r="LB48" s="501"/>
      <c r="LC48" s="501"/>
      <c r="LD48" s="501"/>
      <c r="LE48" s="501"/>
      <c r="LF48" s="501"/>
      <c r="LG48" s="501"/>
      <c r="LH48" s="501"/>
      <c r="LI48" s="501"/>
      <c r="LJ48" s="501"/>
      <c r="LK48" s="501"/>
      <c r="LL48" s="501"/>
      <c r="LM48" s="501"/>
      <c r="LN48" s="501"/>
      <c r="LO48" s="501"/>
      <c r="LP48" s="501"/>
      <c r="LQ48" s="501"/>
      <c r="LR48" s="501"/>
      <c r="LS48" s="501"/>
      <c r="LT48" s="501"/>
      <c r="LU48" s="501"/>
      <c r="LV48" s="501"/>
      <c r="LW48" s="501"/>
      <c r="LX48" s="501"/>
      <c r="LY48" s="501"/>
      <c r="LZ48" s="501"/>
      <c r="MA48" s="501"/>
      <c r="MB48" s="501"/>
      <c r="MC48" s="501"/>
      <c r="MD48" s="501"/>
      <c r="ME48" s="501"/>
      <c r="MF48" s="501"/>
      <c r="MG48" s="501"/>
      <c r="MH48" s="501"/>
      <c r="MI48" s="501"/>
      <c r="MJ48" s="501"/>
      <c r="MK48" s="501"/>
      <c r="ML48" s="501"/>
      <c r="MM48" s="501"/>
      <c r="MN48" s="501"/>
      <c r="MO48" s="501"/>
      <c r="MP48" s="501"/>
      <c r="MQ48" s="501"/>
      <c r="MR48" s="501"/>
      <c r="MS48" s="501"/>
      <c r="MT48" s="501"/>
      <c r="MU48" s="501"/>
      <c r="MV48" s="501"/>
      <c r="MW48" s="501"/>
      <c r="MX48" s="501"/>
      <c r="MY48" s="501"/>
      <c r="MZ48" s="501"/>
      <c r="NA48" s="501"/>
      <c r="NB48" s="501"/>
      <c r="NC48" s="501"/>
      <c r="ND48" s="501"/>
      <c r="NE48" s="501"/>
      <c r="NF48" s="501"/>
      <c r="NG48" s="501"/>
      <c r="NH48" s="501"/>
      <c r="NI48" s="501"/>
      <c r="NJ48" s="501"/>
      <c r="NK48" s="501"/>
      <c r="NL48" s="501"/>
      <c r="NM48" s="501"/>
      <c r="NN48" s="501"/>
      <c r="NO48" s="501"/>
      <c r="NP48" s="501"/>
      <c r="NQ48" s="501"/>
      <c r="NR48" s="501"/>
      <c r="NS48" s="501"/>
      <c r="NT48" s="501"/>
      <c r="NU48" s="501"/>
      <c r="NV48" s="501"/>
      <c r="NW48" s="501"/>
      <c r="NX48" s="501"/>
      <c r="NY48" s="501"/>
      <c r="NZ48" s="501"/>
      <c r="OA48" s="501"/>
      <c r="OB48" s="501"/>
      <c r="OC48" s="501"/>
      <c r="OD48" s="501"/>
      <c r="OE48" s="501"/>
      <c r="OF48" s="501"/>
      <c r="OG48" s="501"/>
      <c r="OH48" s="501"/>
      <c r="OI48" s="501"/>
      <c r="OJ48" s="501"/>
      <c r="OK48" s="501"/>
      <c r="OL48" s="501"/>
      <c r="OM48" s="501"/>
      <c r="ON48" s="501"/>
      <c r="OO48" s="501"/>
      <c r="OP48" s="501"/>
      <c r="OQ48" s="501"/>
      <c r="OR48" s="501"/>
      <c r="OS48" s="501"/>
      <c r="OT48" s="501"/>
      <c r="OU48" s="501"/>
      <c r="OV48" s="501"/>
      <c r="OW48" s="501"/>
      <c r="OX48" s="501"/>
      <c r="OY48" s="501"/>
      <c r="OZ48" s="501"/>
      <c r="PA48" s="501"/>
      <c r="PB48" s="501"/>
      <c r="PC48" s="501"/>
      <c r="PD48" s="501"/>
      <c r="PE48" s="501"/>
      <c r="PF48" s="501"/>
      <c r="PG48" s="501"/>
      <c r="PH48" s="501"/>
      <c r="PI48" s="501"/>
      <c r="PJ48" s="501"/>
      <c r="PK48" s="501"/>
      <c r="PL48" s="501"/>
      <c r="PM48" s="501"/>
      <c r="PN48" s="501"/>
      <c r="PO48" s="501"/>
      <c r="PP48" s="501"/>
      <c r="PQ48" s="501"/>
      <c r="PR48" s="501"/>
      <c r="PS48" s="501"/>
      <c r="PT48" s="501"/>
      <c r="PU48" s="501"/>
      <c r="PV48" s="501"/>
      <c r="PW48" s="501"/>
      <c r="PX48" s="501"/>
      <c r="PY48" s="501"/>
      <c r="PZ48" s="501"/>
      <c r="QA48" s="501"/>
      <c r="QB48" s="501"/>
      <c r="QC48" s="501"/>
      <c r="QD48" s="501"/>
      <c r="QE48" s="501"/>
      <c r="QF48" s="501"/>
      <c r="QG48" s="501"/>
      <c r="QH48" s="501"/>
      <c r="QI48" s="501"/>
      <c r="QJ48" s="501"/>
      <c r="QK48" s="501"/>
      <c r="QL48" s="501"/>
      <c r="QM48" s="501"/>
      <c r="QN48" s="501"/>
      <c r="QO48" s="501"/>
      <c r="QP48" s="501"/>
      <c r="QQ48" s="501"/>
      <c r="QR48" s="501"/>
      <c r="QS48" s="501"/>
      <c r="QT48" s="501"/>
      <c r="QU48" s="501"/>
      <c r="QV48" s="501"/>
      <c r="QW48" s="501"/>
      <c r="QX48" s="501"/>
      <c r="QY48" s="501"/>
      <c r="QZ48" s="501"/>
      <c r="RA48" s="501"/>
      <c r="RB48" s="501"/>
      <c r="RC48" s="501"/>
      <c r="RD48" s="501"/>
      <c r="RE48" s="501"/>
      <c r="RF48" s="501"/>
      <c r="RG48" s="501"/>
      <c r="RH48" s="501"/>
      <c r="RI48" s="501"/>
      <c r="RJ48" s="501"/>
      <c r="RK48" s="501"/>
      <c r="RL48" s="501"/>
      <c r="RM48" s="501"/>
      <c r="RN48" s="501"/>
      <c r="RO48" s="501"/>
      <c r="RP48" s="501"/>
      <c r="RQ48" s="501"/>
      <c r="RR48" s="501"/>
      <c r="RS48" s="501"/>
      <c r="RT48" s="501"/>
      <c r="RU48" s="501"/>
      <c r="RV48" s="501"/>
      <c r="RW48" s="501"/>
      <c r="RX48" s="501"/>
      <c r="RY48" s="501"/>
      <c r="RZ48" s="501"/>
      <c r="SA48" s="501"/>
      <c r="SB48" s="501"/>
      <c r="SC48" s="501"/>
      <c r="SD48" s="501"/>
      <c r="SE48" s="501"/>
      <c r="SF48" s="501"/>
      <c r="SG48" s="501"/>
      <c r="SH48" s="501"/>
      <c r="SI48" s="501"/>
      <c r="SJ48" s="501"/>
      <c r="SK48" s="501"/>
      <c r="SL48" s="501"/>
      <c r="SM48" s="501"/>
      <c r="SN48" s="501"/>
      <c r="SO48" s="501"/>
      <c r="SP48" s="501"/>
      <c r="SQ48" s="501"/>
      <c r="SR48" s="501"/>
      <c r="SS48" s="501"/>
      <c r="ST48" s="501"/>
      <c r="SU48" s="501"/>
      <c r="SV48" s="501"/>
      <c r="SW48" s="501"/>
      <c r="SX48" s="501"/>
      <c r="SY48" s="501"/>
      <c r="SZ48" s="501"/>
      <c r="TA48" s="501"/>
      <c r="TB48" s="501"/>
      <c r="TC48" s="501"/>
      <c r="TD48" s="501"/>
      <c r="TE48" s="501"/>
      <c r="TF48" s="501"/>
      <c r="TG48" s="501"/>
      <c r="TH48" s="501"/>
      <c r="TI48" s="501"/>
      <c r="TJ48" s="501"/>
      <c r="TK48" s="501"/>
      <c r="TL48" s="501"/>
      <c r="TM48" s="501"/>
      <c r="TN48" s="501"/>
      <c r="TO48" s="501"/>
      <c r="TP48" s="501"/>
      <c r="TQ48" s="501"/>
      <c r="TR48" s="501"/>
      <c r="TS48" s="501"/>
      <c r="TT48" s="501"/>
      <c r="TU48" s="501"/>
      <c r="TV48" s="501"/>
      <c r="TW48" s="501"/>
      <c r="TX48" s="501"/>
      <c r="TY48" s="501"/>
      <c r="TZ48" s="501"/>
      <c r="UA48" s="501"/>
      <c r="UB48" s="501"/>
      <c r="UC48" s="501"/>
      <c r="UD48" s="501"/>
      <c r="UE48" s="501"/>
      <c r="UF48" s="501"/>
      <c r="UG48" s="501"/>
      <c r="UH48" s="501"/>
      <c r="UI48" s="501"/>
      <c r="UJ48" s="501"/>
      <c r="UK48" s="501"/>
      <c r="UL48" s="501"/>
      <c r="UM48" s="501"/>
      <c r="UN48" s="501"/>
      <c r="UO48" s="501"/>
      <c r="UP48" s="501"/>
      <c r="UQ48" s="501"/>
      <c r="UR48" s="501"/>
      <c r="US48" s="501"/>
      <c r="UT48" s="501"/>
      <c r="UU48" s="501"/>
      <c r="UV48" s="501"/>
      <c r="UW48" s="501"/>
      <c r="UX48" s="501"/>
      <c r="UY48" s="501"/>
      <c r="UZ48" s="501"/>
      <c r="VA48" s="501"/>
      <c r="VB48" s="501"/>
      <c r="VC48" s="501"/>
      <c r="VD48" s="501"/>
      <c r="VE48" s="501"/>
      <c r="VF48" s="501"/>
      <c r="VG48" s="501"/>
      <c r="VH48" s="501"/>
      <c r="VI48" s="501"/>
      <c r="VJ48" s="501"/>
      <c r="VK48" s="501"/>
      <c r="VL48" s="501"/>
      <c r="VM48" s="501"/>
      <c r="VN48" s="501"/>
      <c r="VO48" s="501"/>
      <c r="VP48" s="501"/>
      <c r="VQ48" s="501"/>
      <c r="VR48" s="501"/>
      <c r="VS48" s="501"/>
      <c r="VT48" s="501"/>
      <c r="VU48" s="501"/>
      <c r="VV48" s="501"/>
      <c r="VW48" s="501"/>
      <c r="VX48" s="501"/>
      <c r="VY48" s="501"/>
      <c r="VZ48" s="501"/>
      <c r="WA48" s="501"/>
      <c r="WB48" s="501"/>
      <c r="WC48" s="501"/>
      <c r="WD48" s="501"/>
      <c r="WE48" s="501"/>
      <c r="WF48" s="501"/>
      <c r="WG48" s="501"/>
      <c r="WH48" s="501"/>
      <c r="WI48" s="501"/>
      <c r="WJ48" s="501"/>
      <c r="WK48" s="501"/>
      <c r="WL48" s="501"/>
      <c r="WM48" s="501"/>
      <c r="WN48" s="501"/>
      <c r="WO48" s="501"/>
      <c r="WP48" s="501"/>
      <c r="WQ48" s="501"/>
      <c r="WR48" s="501"/>
      <c r="WS48" s="501"/>
      <c r="WT48" s="501"/>
      <c r="WU48" s="501"/>
      <c r="WV48" s="501"/>
      <c r="WW48" s="501"/>
      <c r="WX48" s="501"/>
      <c r="WY48" s="501"/>
      <c r="WZ48" s="501"/>
      <c r="XA48" s="501"/>
      <c r="XB48" s="501"/>
      <c r="XC48" s="501"/>
      <c r="XD48" s="501"/>
      <c r="XE48" s="501"/>
      <c r="XF48" s="501"/>
      <c r="XG48" s="501"/>
      <c r="XH48" s="501"/>
      <c r="XI48" s="501"/>
      <c r="XJ48" s="501"/>
      <c r="XK48" s="501"/>
      <c r="XL48" s="501"/>
      <c r="XM48" s="501"/>
      <c r="XN48" s="501"/>
      <c r="XO48" s="501"/>
      <c r="XP48" s="501"/>
      <c r="XQ48" s="501"/>
      <c r="XR48" s="501"/>
      <c r="XS48" s="501"/>
      <c r="XT48" s="501"/>
      <c r="XU48" s="501"/>
      <c r="XV48" s="501"/>
      <c r="XW48" s="501"/>
      <c r="XX48" s="501"/>
      <c r="XY48" s="501"/>
      <c r="XZ48" s="501"/>
      <c r="YA48" s="501"/>
      <c r="YB48" s="501"/>
      <c r="YC48" s="501"/>
      <c r="YD48" s="501"/>
      <c r="YE48" s="501"/>
      <c r="YF48" s="501"/>
      <c r="YG48" s="501"/>
      <c r="YH48" s="501"/>
      <c r="YI48" s="501"/>
      <c r="YJ48" s="501"/>
      <c r="YK48" s="501"/>
      <c r="YL48" s="501"/>
      <c r="YM48" s="501"/>
      <c r="YN48" s="501"/>
      <c r="YO48" s="501"/>
      <c r="YP48" s="501"/>
      <c r="YQ48" s="501"/>
      <c r="YR48" s="501"/>
      <c r="YS48" s="501"/>
      <c r="YT48" s="501"/>
      <c r="YU48" s="501"/>
      <c r="YV48" s="501"/>
      <c r="YW48" s="501"/>
      <c r="YX48" s="501"/>
      <c r="YY48" s="501"/>
      <c r="YZ48" s="501"/>
      <c r="ZA48" s="501"/>
      <c r="ZB48" s="501"/>
      <c r="ZC48" s="501"/>
      <c r="ZD48" s="501"/>
      <c r="ZE48" s="501"/>
      <c r="ZF48" s="501"/>
      <c r="ZG48" s="501"/>
      <c r="ZH48" s="501"/>
      <c r="ZI48" s="501"/>
      <c r="ZJ48" s="501"/>
      <c r="ZK48" s="501"/>
      <c r="ZL48" s="501"/>
      <c r="ZM48" s="501"/>
      <c r="ZN48" s="501"/>
      <c r="ZO48" s="501"/>
      <c r="ZP48" s="501"/>
      <c r="ZQ48" s="501"/>
      <c r="ZR48" s="501"/>
      <c r="ZS48" s="501"/>
      <c r="ZT48" s="501"/>
      <c r="ZU48" s="501"/>
      <c r="ZV48" s="501"/>
      <c r="ZW48" s="501"/>
      <c r="ZX48" s="501"/>
      <c r="ZY48" s="501"/>
      <c r="ZZ48" s="501"/>
      <c r="AAA48" s="501"/>
      <c r="AAB48" s="501"/>
      <c r="AAC48" s="501"/>
      <c r="AAD48" s="501"/>
      <c r="AAE48" s="501"/>
      <c r="AAF48" s="501"/>
      <c r="AAG48" s="501"/>
      <c r="AAH48" s="501"/>
      <c r="AAI48" s="501"/>
      <c r="AAJ48" s="501"/>
      <c r="AAK48" s="501"/>
      <c r="AAL48" s="501"/>
      <c r="AAM48" s="501"/>
      <c r="AAN48" s="501"/>
      <c r="AAO48" s="501"/>
      <c r="AAP48" s="501"/>
      <c r="AAQ48" s="501"/>
      <c r="AAR48" s="501"/>
      <c r="AAS48" s="501"/>
      <c r="AAT48" s="501"/>
      <c r="AAU48" s="501"/>
      <c r="AAV48" s="501"/>
      <c r="AAW48" s="501"/>
      <c r="AAX48" s="501"/>
      <c r="AAY48" s="501"/>
      <c r="AAZ48" s="501"/>
      <c r="ABA48" s="501"/>
      <c r="ABB48" s="501"/>
      <c r="ABC48" s="501"/>
      <c r="ABD48" s="501"/>
      <c r="ABE48" s="501"/>
      <c r="ABF48" s="501"/>
      <c r="ABG48" s="501"/>
      <c r="ABH48" s="501"/>
      <c r="ABI48" s="501"/>
      <c r="ABJ48" s="501"/>
      <c r="ABK48" s="501"/>
      <c r="ABL48" s="501"/>
      <c r="ABM48" s="501"/>
      <c r="ABN48" s="501"/>
      <c r="ABO48" s="501"/>
      <c r="ABP48" s="501"/>
      <c r="ABQ48" s="501"/>
      <c r="ABR48" s="501"/>
      <c r="ABS48" s="501"/>
      <c r="ABT48" s="501"/>
      <c r="ABU48" s="501"/>
      <c r="ABV48" s="501"/>
      <c r="ABW48" s="501"/>
      <c r="ABX48" s="501"/>
      <c r="ABY48" s="501"/>
      <c r="ABZ48" s="501"/>
      <c r="ACA48" s="501"/>
      <c r="ACB48" s="501"/>
      <c r="ACC48" s="501"/>
      <c r="ACD48" s="501"/>
      <c r="ACE48" s="501"/>
      <c r="ACF48" s="501"/>
      <c r="ACG48" s="501"/>
      <c r="ACH48" s="501"/>
      <c r="ACI48" s="501"/>
      <c r="ACJ48" s="501"/>
      <c r="ACK48" s="501"/>
      <c r="ACL48" s="501"/>
      <c r="ACM48" s="501"/>
      <c r="ACN48" s="501"/>
      <c r="ACO48" s="501"/>
      <c r="ACP48" s="501"/>
      <c r="ACQ48" s="501"/>
      <c r="ACR48" s="501"/>
      <c r="ACS48" s="501"/>
      <c r="ACT48" s="501"/>
      <c r="ACU48" s="501"/>
      <c r="ACV48" s="501"/>
      <c r="ACW48" s="501"/>
      <c r="ACX48" s="501"/>
      <c r="ACY48" s="501"/>
      <c r="ACZ48" s="501"/>
      <c r="ADA48" s="501"/>
      <c r="ADB48" s="501"/>
      <c r="ADC48" s="501"/>
      <c r="ADD48" s="501"/>
      <c r="ADE48" s="501"/>
      <c r="ADF48" s="501"/>
      <c r="ADG48" s="501"/>
      <c r="ADH48" s="501"/>
      <c r="ADI48" s="501"/>
      <c r="ADJ48" s="501"/>
      <c r="ADK48" s="501"/>
      <c r="ADL48" s="501"/>
      <c r="ADM48" s="501"/>
      <c r="ADN48" s="501"/>
      <c r="ADO48" s="501"/>
      <c r="ADP48" s="501"/>
      <c r="ADQ48" s="501"/>
      <c r="ADR48" s="501"/>
      <c r="ADS48" s="501"/>
      <c r="ADT48" s="501"/>
      <c r="ADU48" s="501"/>
      <c r="ADV48" s="501"/>
      <c r="ADW48" s="501"/>
      <c r="ADX48" s="501"/>
      <c r="ADY48" s="501"/>
      <c r="ADZ48" s="501"/>
      <c r="AEA48" s="501"/>
      <c r="AEB48" s="501"/>
      <c r="AEC48" s="501"/>
      <c r="AED48" s="501"/>
      <c r="AEE48" s="501"/>
      <c r="AEF48" s="501"/>
      <c r="AEG48" s="501"/>
      <c r="AEH48" s="501"/>
      <c r="AEI48" s="501"/>
      <c r="AEJ48" s="501"/>
      <c r="AEK48" s="501"/>
      <c r="AEL48" s="501"/>
      <c r="AEM48" s="501"/>
      <c r="AEN48" s="501"/>
      <c r="AEO48" s="501"/>
      <c r="AEP48" s="501"/>
      <c r="AEQ48" s="501"/>
      <c r="AER48" s="501"/>
      <c r="AES48" s="501"/>
      <c r="AET48" s="501"/>
      <c r="AEU48" s="501"/>
      <c r="AEV48" s="501"/>
      <c r="AEW48" s="501"/>
      <c r="AEX48" s="501"/>
      <c r="AEY48" s="501"/>
      <c r="AEZ48" s="501"/>
      <c r="AFA48" s="501"/>
      <c r="AFB48" s="501"/>
      <c r="AFC48" s="501"/>
      <c r="AFD48" s="501"/>
      <c r="AFE48" s="501"/>
      <c r="AFF48" s="501"/>
      <c r="AFG48" s="501"/>
      <c r="AFH48" s="501"/>
      <c r="AFI48" s="501"/>
      <c r="AFJ48" s="501"/>
      <c r="AFK48" s="501"/>
      <c r="AFL48" s="501"/>
      <c r="AFM48" s="501"/>
      <c r="AFN48" s="501"/>
      <c r="AFO48" s="501"/>
      <c r="AFP48" s="501"/>
      <c r="AFQ48" s="501"/>
      <c r="AFR48" s="501"/>
      <c r="AFS48" s="501"/>
      <c r="AFT48" s="501"/>
      <c r="AFU48" s="501"/>
      <c r="AFV48" s="501"/>
      <c r="AFW48" s="501"/>
      <c r="AFX48" s="501"/>
      <c r="AFY48" s="501"/>
      <c r="AFZ48" s="501"/>
      <c r="AGA48" s="501"/>
      <c r="AGB48" s="501"/>
      <c r="AGC48" s="501"/>
      <c r="AGD48" s="501"/>
      <c r="AGE48" s="501"/>
      <c r="AGF48" s="501"/>
      <c r="AGG48" s="501"/>
      <c r="AGH48" s="501"/>
      <c r="AGI48" s="501"/>
      <c r="AGJ48" s="501"/>
      <c r="AGK48" s="501"/>
      <c r="AGL48" s="501"/>
      <c r="AGM48" s="501"/>
      <c r="AGN48" s="501"/>
      <c r="AGO48" s="501"/>
      <c r="AGP48" s="501"/>
      <c r="AGQ48" s="501"/>
      <c r="AGR48" s="501"/>
      <c r="AGS48" s="501"/>
      <c r="AGT48" s="501"/>
      <c r="AGU48" s="501"/>
      <c r="AGV48" s="501"/>
      <c r="AGW48" s="501"/>
      <c r="AGX48" s="501"/>
      <c r="AGY48" s="501"/>
      <c r="AGZ48" s="501"/>
      <c r="AHA48" s="501"/>
      <c r="AHB48" s="501"/>
      <c r="AHC48" s="501"/>
      <c r="AHD48" s="501"/>
      <c r="AHE48" s="501"/>
      <c r="AHF48" s="501"/>
      <c r="AHG48" s="501"/>
      <c r="AHH48" s="501"/>
      <c r="AHI48" s="501"/>
      <c r="AHJ48" s="501"/>
      <c r="AHK48" s="501"/>
      <c r="AHL48" s="501"/>
      <c r="AHM48" s="501"/>
      <c r="AHN48" s="501"/>
      <c r="AHO48" s="501"/>
      <c r="AHP48" s="501"/>
      <c r="AHQ48" s="501"/>
      <c r="AHR48" s="501"/>
      <c r="AHS48" s="501"/>
      <c r="AHT48" s="501"/>
      <c r="AHU48" s="501"/>
      <c r="AHV48" s="501"/>
      <c r="AHW48" s="501"/>
      <c r="AHX48" s="501"/>
      <c r="AHY48" s="501"/>
      <c r="AHZ48" s="501"/>
      <c r="AIA48" s="501"/>
      <c r="AIB48" s="501"/>
      <c r="AIC48" s="501"/>
      <c r="AID48" s="501"/>
      <c r="AIE48" s="501"/>
      <c r="AIF48" s="501"/>
      <c r="AIG48" s="501"/>
      <c r="AIH48" s="501"/>
      <c r="AII48" s="501"/>
      <c r="AIJ48" s="501"/>
      <c r="AIK48" s="501"/>
      <c r="AIL48" s="501"/>
      <c r="AIM48" s="501"/>
      <c r="AIN48" s="501"/>
      <c r="AIO48" s="501"/>
      <c r="AIP48" s="501"/>
      <c r="AIQ48" s="501"/>
      <c r="AIR48" s="501"/>
      <c r="AIS48" s="501"/>
      <c r="AIT48" s="501"/>
      <c r="AIU48" s="501"/>
      <c r="AIV48" s="501"/>
      <c r="AIW48" s="501"/>
      <c r="AIX48" s="501"/>
      <c r="AIY48" s="501"/>
      <c r="AIZ48" s="501"/>
      <c r="AJA48" s="501"/>
      <c r="AJB48" s="501"/>
      <c r="AJC48" s="501"/>
      <c r="AJD48" s="501"/>
      <c r="AJE48" s="501"/>
      <c r="AJF48" s="501"/>
      <c r="AJG48" s="501"/>
      <c r="AJH48" s="501"/>
      <c r="AJI48" s="501"/>
      <c r="AJJ48" s="501"/>
      <c r="AJK48" s="501"/>
      <c r="AJL48" s="501"/>
      <c r="AJM48" s="501"/>
      <c r="AJN48" s="501"/>
      <c r="AJO48" s="501"/>
      <c r="AJP48" s="501"/>
      <c r="AJQ48" s="501"/>
      <c r="AJR48" s="501"/>
      <c r="AJS48" s="501"/>
      <c r="AJT48" s="501"/>
      <c r="AJU48" s="501"/>
      <c r="AJV48" s="501"/>
      <c r="AJW48" s="501"/>
      <c r="AJX48" s="501"/>
      <c r="AJY48" s="501"/>
      <c r="AJZ48" s="501"/>
      <c r="AKA48" s="501"/>
      <c r="AKB48" s="501"/>
      <c r="AKC48" s="501"/>
      <c r="AKD48" s="501"/>
      <c r="AKE48" s="501"/>
      <c r="AKF48" s="501"/>
      <c r="AKG48" s="501"/>
      <c r="AKH48" s="501"/>
      <c r="AKI48" s="501"/>
      <c r="AKJ48" s="501"/>
      <c r="AKK48" s="501"/>
      <c r="AKL48" s="501"/>
      <c r="AKM48" s="501"/>
      <c r="AKN48" s="501"/>
      <c r="AKO48" s="501"/>
      <c r="AKP48" s="501"/>
      <c r="AKQ48" s="501"/>
      <c r="AKR48" s="501"/>
      <c r="AKS48" s="501"/>
      <c r="AKT48" s="501"/>
      <c r="AKU48" s="501"/>
      <c r="AKV48" s="501"/>
      <c r="AKW48" s="501"/>
      <c r="AKX48" s="501"/>
      <c r="AKY48" s="501"/>
      <c r="AKZ48" s="501"/>
      <c r="ALA48" s="501"/>
      <c r="ALB48" s="501"/>
      <c r="ALC48" s="501"/>
      <c r="ALD48" s="501"/>
      <c r="ALE48" s="501"/>
      <c r="ALF48" s="501"/>
      <c r="ALG48" s="501"/>
      <c r="ALH48" s="501"/>
      <c r="ALI48" s="501"/>
      <c r="ALJ48" s="501"/>
      <c r="ALK48" s="501"/>
      <c r="ALL48" s="501"/>
      <c r="ALM48" s="501"/>
      <c r="ALN48" s="501"/>
      <c r="ALO48" s="501"/>
      <c r="ALP48" s="501"/>
      <c r="ALQ48" s="501"/>
      <c r="ALR48" s="501"/>
      <c r="ALS48" s="501"/>
      <c r="ALT48" s="501"/>
      <c r="ALU48" s="501"/>
      <c r="ALV48" s="501"/>
      <c r="ALW48" s="501"/>
      <c r="ALX48" s="501"/>
      <c r="ALY48" s="501"/>
      <c r="ALZ48" s="501"/>
      <c r="AMA48" s="501"/>
      <c r="AMB48" s="501"/>
      <c r="AMC48" s="501"/>
      <c r="AMD48" s="501"/>
      <c r="AME48" s="501"/>
      <c r="AMF48" s="501"/>
      <c r="AMG48" s="501"/>
      <c r="AMH48" s="501"/>
      <c r="AMI48" s="501"/>
      <c r="AMJ48" s="501"/>
    </row>
    <row r="49" ht="42" customHeight="1" spans="1:13">
      <c r="A49" s="509">
        <v>46</v>
      </c>
      <c r="B49" s="510" t="s">
        <v>248</v>
      </c>
      <c r="C49" s="573" t="s">
        <v>249</v>
      </c>
      <c r="D49" s="73" t="s">
        <v>23</v>
      </c>
      <c r="E49" s="529" t="s">
        <v>24</v>
      </c>
      <c r="F49" s="42">
        <v>83</v>
      </c>
      <c r="G49" s="508"/>
      <c r="H49" s="42">
        <v>24</v>
      </c>
      <c r="I49" s="508"/>
      <c r="J49" s="42">
        <v>100</v>
      </c>
      <c r="K49" s="568"/>
      <c r="L49" s="435"/>
      <c r="M49" s="435"/>
    </row>
    <row r="50" ht="42" customHeight="1" spans="1:13">
      <c r="A50" s="509">
        <v>47</v>
      </c>
      <c r="B50" s="512"/>
      <c r="C50" s="507" t="s">
        <v>250</v>
      </c>
      <c r="D50" s="41" t="s">
        <v>23</v>
      </c>
      <c r="E50" s="529" t="s">
        <v>24</v>
      </c>
      <c r="F50" s="42">
        <v>68</v>
      </c>
      <c r="G50" s="508"/>
      <c r="H50" s="42">
        <v>17</v>
      </c>
      <c r="I50" s="508"/>
      <c r="J50" s="42">
        <v>100</v>
      </c>
      <c r="K50" s="568"/>
      <c r="L50" s="134">
        <v>76</v>
      </c>
      <c r="M50" s="134"/>
    </row>
    <row r="51" ht="42" customHeight="1" spans="1:13">
      <c r="A51" s="509">
        <v>48</v>
      </c>
      <c r="B51" s="514"/>
      <c r="C51" s="507" t="s">
        <v>251</v>
      </c>
      <c r="D51" s="41" t="s">
        <v>23</v>
      </c>
      <c r="E51" s="529" t="s">
        <v>24</v>
      </c>
      <c r="F51" s="42">
        <v>54</v>
      </c>
      <c r="G51" s="508"/>
      <c r="H51" s="42">
        <v>30</v>
      </c>
      <c r="I51" s="508"/>
      <c r="J51" s="42">
        <v>100</v>
      </c>
      <c r="K51" s="568"/>
      <c r="L51" s="134">
        <v>60</v>
      </c>
      <c r="M51" s="134">
        <v>0</v>
      </c>
    </row>
    <row r="52" ht="42" customHeight="1" spans="1:66">
      <c r="A52" s="167">
        <v>49</v>
      </c>
      <c r="B52" s="574" t="s">
        <v>252</v>
      </c>
      <c r="C52" s="541" t="s">
        <v>253</v>
      </c>
      <c r="D52" s="59" t="s">
        <v>86</v>
      </c>
      <c r="E52" s="59" t="s">
        <v>52</v>
      </c>
      <c r="F52" s="575">
        <v>300</v>
      </c>
      <c r="G52" s="576"/>
      <c r="H52" s="122">
        <v>150</v>
      </c>
      <c r="I52" s="576"/>
      <c r="J52" s="122">
        <v>100</v>
      </c>
      <c r="K52" s="576"/>
      <c r="L52" s="602">
        <v>686</v>
      </c>
      <c r="M52" s="602">
        <v>35</v>
      </c>
      <c r="N52" s="501"/>
      <c r="O52" s="501"/>
      <c r="P52" s="501"/>
      <c r="Q52" s="501"/>
      <c r="R52" s="501"/>
      <c r="S52" s="501"/>
      <c r="T52" s="501"/>
      <c r="U52" s="501"/>
      <c r="V52" s="501"/>
      <c r="W52" s="501"/>
      <c r="X52" s="501"/>
      <c r="Y52" s="501"/>
      <c r="Z52" s="501"/>
      <c r="AA52" s="501"/>
      <c r="AB52" s="501"/>
      <c r="AC52" s="501"/>
      <c r="AD52" s="501"/>
      <c r="AE52" s="501"/>
      <c r="AF52" s="501"/>
      <c r="AG52" s="501"/>
      <c r="AH52" s="501"/>
      <c r="AI52" s="501"/>
      <c r="AJ52" s="501"/>
      <c r="AK52" s="501"/>
      <c r="AL52" s="501"/>
      <c r="AM52" s="501"/>
      <c r="AN52" s="501"/>
      <c r="AO52" s="501"/>
      <c r="AP52" s="501"/>
      <c r="AQ52" s="501"/>
      <c r="AR52" s="501"/>
      <c r="AS52" s="501"/>
      <c r="AT52" s="501"/>
      <c r="AU52" s="501"/>
      <c r="AV52" s="501"/>
      <c r="AW52" s="501"/>
      <c r="AX52" s="501"/>
      <c r="AY52" s="501"/>
      <c r="AZ52" s="501"/>
      <c r="BA52" s="501"/>
      <c r="BB52" s="501"/>
      <c r="BC52" s="501"/>
      <c r="BD52" s="501"/>
      <c r="BE52" s="501"/>
      <c r="BF52" s="501"/>
      <c r="BG52" s="501"/>
      <c r="BH52" s="501"/>
      <c r="BI52" s="501"/>
      <c r="BJ52" s="501"/>
      <c r="BK52" s="501"/>
      <c r="BL52" s="501"/>
      <c r="BM52" s="501"/>
      <c r="BN52" s="501"/>
    </row>
    <row r="53" ht="42" customHeight="1" spans="1:66">
      <c r="A53" s="539">
        <v>50</v>
      </c>
      <c r="B53" s="543"/>
      <c r="C53" s="577" t="s">
        <v>254</v>
      </c>
      <c r="D53" s="59" t="s">
        <v>33</v>
      </c>
      <c r="E53" s="59" t="s">
        <v>52</v>
      </c>
      <c r="F53" s="575">
        <v>105</v>
      </c>
      <c r="G53" s="576"/>
      <c r="H53" s="122">
        <v>60</v>
      </c>
      <c r="I53" s="576"/>
      <c r="J53" s="122">
        <v>100</v>
      </c>
      <c r="K53" s="576"/>
      <c r="L53" s="602">
        <v>112</v>
      </c>
      <c r="M53" s="602">
        <v>0</v>
      </c>
      <c r="N53" s="501"/>
      <c r="O53" s="501"/>
      <c r="P53" s="501"/>
      <c r="Q53" s="501"/>
      <c r="R53" s="501"/>
      <c r="S53" s="501"/>
      <c r="T53" s="501"/>
      <c r="U53" s="501"/>
      <c r="V53" s="501"/>
      <c r="W53" s="501"/>
      <c r="X53" s="501"/>
      <c r="Y53" s="501"/>
      <c r="Z53" s="501"/>
      <c r="AA53" s="501"/>
      <c r="AB53" s="501"/>
      <c r="AC53" s="501"/>
      <c r="AD53" s="501"/>
      <c r="AE53" s="501"/>
      <c r="AF53" s="501"/>
      <c r="AG53" s="501"/>
      <c r="AH53" s="501"/>
      <c r="AI53" s="501"/>
      <c r="AJ53" s="501"/>
      <c r="AK53" s="501"/>
      <c r="AL53" s="501"/>
      <c r="AM53" s="501"/>
      <c r="AN53" s="501"/>
      <c r="AO53" s="501"/>
      <c r="AP53" s="501"/>
      <c r="AQ53" s="501"/>
      <c r="AR53" s="501"/>
      <c r="AS53" s="501"/>
      <c r="AT53" s="501"/>
      <c r="AU53" s="501"/>
      <c r="AV53" s="501"/>
      <c r="AW53" s="501"/>
      <c r="AX53" s="501"/>
      <c r="AY53" s="501"/>
      <c r="AZ53" s="501"/>
      <c r="BA53" s="501"/>
      <c r="BB53" s="501"/>
      <c r="BC53" s="501"/>
      <c r="BD53" s="501"/>
      <c r="BE53" s="501"/>
      <c r="BF53" s="501"/>
      <c r="BG53" s="501"/>
      <c r="BH53" s="501"/>
      <c r="BI53" s="501"/>
      <c r="BJ53" s="501"/>
      <c r="BK53" s="501"/>
      <c r="BL53" s="501"/>
      <c r="BM53" s="501"/>
      <c r="BN53" s="501"/>
    </row>
    <row r="54" ht="42" customHeight="1" spans="1:66">
      <c r="A54" s="539">
        <v>51</v>
      </c>
      <c r="B54" s="545"/>
      <c r="C54" s="544" t="s">
        <v>255</v>
      </c>
      <c r="D54" s="59" t="s">
        <v>33</v>
      </c>
      <c r="E54" s="59" t="s">
        <v>52</v>
      </c>
      <c r="F54" s="575">
        <v>105</v>
      </c>
      <c r="G54" s="576"/>
      <c r="H54" s="122">
        <v>60</v>
      </c>
      <c r="I54" s="576"/>
      <c r="J54" s="122">
        <v>100</v>
      </c>
      <c r="K54" s="576"/>
      <c r="L54" s="602">
        <v>98</v>
      </c>
      <c r="M54" s="602">
        <v>0</v>
      </c>
      <c r="N54" s="501"/>
      <c r="O54" s="501"/>
      <c r="P54" s="501"/>
      <c r="Q54" s="501"/>
      <c r="R54" s="501"/>
      <c r="S54" s="501"/>
      <c r="T54" s="501"/>
      <c r="U54" s="501"/>
      <c r="V54" s="501"/>
      <c r="W54" s="501"/>
      <c r="X54" s="501"/>
      <c r="Y54" s="501"/>
      <c r="Z54" s="501"/>
      <c r="AA54" s="501"/>
      <c r="AB54" s="501"/>
      <c r="AC54" s="501"/>
      <c r="AD54" s="501"/>
      <c r="AE54" s="501"/>
      <c r="AF54" s="501"/>
      <c r="AG54" s="501"/>
      <c r="AH54" s="501"/>
      <c r="AI54" s="501"/>
      <c r="AJ54" s="501"/>
      <c r="AK54" s="501"/>
      <c r="AL54" s="501"/>
      <c r="AM54" s="501"/>
      <c r="AN54" s="501"/>
      <c r="AO54" s="501"/>
      <c r="AP54" s="501"/>
      <c r="AQ54" s="501"/>
      <c r="AR54" s="501"/>
      <c r="AS54" s="501"/>
      <c r="AT54" s="501"/>
      <c r="AU54" s="501"/>
      <c r="AV54" s="501"/>
      <c r="AW54" s="501"/>
      <c r="AX54" s="501"/>
      <c r="AY54" s="501"/>
      <c r="AZ54" s="501"/>
      <c r="BA54" s="501"/>
      <c r="BB54" s="501"/>
      <c r="BC54" s="501"/>
      <c r="BD54" s="501"/>
      <c r="BE54" s="501"/>
      <c r="BF54" s="501"/>
      <c r="BG54" s="501"/>
      <c r="BH54" s="501"/>
      <c r="BI54" s="501"/>
      <c r="BJ54" s="501"/>
      <c r="BK54" s="501"/>
      <c r="BL54" s="501"/>
      <c r="BM54" s="501"/>
      <c r="BN54" s="501"/>
    </row>
    <row r="55" ht="63" customHeight="1" spans="1:13">
      <c r="A55" s="509">
        <v>52</v>
      </c>
      <c r="B55" s="510" t="s">
        <v>256</v>
      </c>
      <c r="C55" s="507" t="s">
        <v>257</v>
      </c>
      <c r="D55" s="41" t="s">
        <v>33</v>
      </c>
      <c r="E55" s="41" t="s">
        <v>34</v>
      </c>
      <c r="F55" s="42">
        <v>195</v>
      </c>
      <c r="G55" s="508"/>
      <c r="H55" s="42">
        <v>50</v>
      </c>
      <c r="I55" s="508"/>
      <c r="J55" s="42">
        <v>100</v>
      </c>
      <c r="K55" s="508"/>
      <c r="L55" s="479">
        <v>206</v>
      </c>
      <c r="M55" s="479"/>
    </row>
    <row r="56" ht="42" customHeight="1" spans="1:13">
      <c r="A56" s="144">
        <v>53</v>
      </c>
      <c r="B56" s="512"/>
      <c r="C56" s="507" t="s">
        <v>258</v>
      </c>
      <c r="D56" s="41" t="s">
        <v>86</v>
      </c>
      <c r="E56" s="41" t="s">
        <v>34</v>
      </c>
      <c r="F56" s="42">
        <v>300</v>
      </c>
      <c r="G56" s="508"/>
      <c r="H56" s="42">
        <v>60</v>
      </c>
      <c r="I56" s="508"/>
      <c r="J56" s="42">
        <v>100</v>
      </c>
      <c r="K56" s="508"/>
      <c r="L56" s="479">
        <v>520</v>
      </c>
      <c r="M56" s="479"/>
    </row>
    <row r="57" ht="42" customHeight="1" spans="1:13">
      <c r="A57" s="509">
        <v>54</v>
      </c>
      <c r="B57" s="514"/>
      <c r="C57" s="507" t="s">
        <v>259</v>
      </c>
      <c r="D57" s="41" t="s">
        <v>86</v>
      </c>
      <c r="E57" s="41" t="s">
        <v>34</v>
      </c>
      <c r="F57" s="42">
        <v>300</v>
      </c>
      <c r="G57" s="508"/>
      <c r="H57" s="42">
        <v>60</v>
      </c>
      <c r="I57" s="508"/>
      <c r="J57" s="42">
        <v>100</v>
      </c>
      <c r="K57" s="508"/>
      <c r="L57" s="479">
        <v>404</v>
      </c>
      <c r="M57" s="479"/>
    </row>
    <row r="58" ht="42" customHeight="1" spans="1:13">
      <c r="A58" s="509">
        <v>55</v>
      </c>
      <c r="B58" s="510" t="s">
        <v>260</v>
      </c>
      <c r="C58" s="507" t="s">
        <v>261</v>
      </c>
      <c r="D58" s="41" t="s">
        <v>33</v>
      </c>
      <c r="E58" s="529" t="s">
        <v>24</v>
      </c>
      <c r="F58" s="42">
        <v>76</v>
      </c>
      <c r="G58" s="508"/>
      <c r="H58" s="42">
        <v>30</v>
      </c>
      <c r="I58" s="508"/>
      <c r="J58" s="42">
        <v>100</v>
      </c>
      <c r="K58" s="568"/>
      <c r="L58" s="134">
        <v>82</v>
      </c>
      <c r="M58" s="134">
        <v>0</v>
      </c>
    </row>
    <row r="59" ht="42" customHeight="1" spans="1:13">
      <c r="A59" s="509">
        <v>56</v>
      </c>
      <c r="B59" s="512"/>
      <c r="C59" s="511" t="s">
        <v>262</v>
      </c>
      <c r="D59" s="41" t="s">
        <v>86</v>
      </c>
      <c r="E59" s="41" t="s">
        <v>113</v>
      </c>
      <c r="F59" s="42">
        <v>300</v>
      </c>
      <c r="G59" s="508"/>
      <c r="H59" s="42">
        <v>60</v>
      </c>
      <c r="I59" s="508"/>
      <c r="J59" s="42">
        <v>100</v>
      </c>
      <c r="K59" s="568"/>
      <c r="L59" s="134">
        <v>475</v>
      </c>
      <c r="M59" s="134">
        <v>0</v>
      </c>
    </row>
    <row r="60" ht="42" customHeight="1" spans="1:13">
      <c r="A60" s="144">
        <v>57</v>
      </c>
      <c r="B60" s="514"/>
      <c r="C60" s="511" t="s">
        <v>263</v>
      </c>
      <c r="D60" s="41" t="s">
        <v>86</v>
      </c>
      <c r="E60" s="41" t="s">
        <v>113</v>
      </c>
      <c r="F60" s="42">
        <v>300</v>
      </c>
      <c r="G60" s="508"/>
      <c r="H60" s="42">
        <v>60</v>
      </c>
      <c r="I60" s="508"/>
      <c r="J60" s="42">
        <v>100</v>
      </c>
      <c r="K60" s="603"/>
      <c r="L60" s="134">
        <v>513</v>
      </c>
      <c r="M60" s="134">
        <v>0</v>
      </c>
    </row>
    <row r="61" s="497" customFormat="1" ht="42" customHeight="1" spans="1:66">
      <c r="A61" s="578">
        <v>58</v>
      </c>
      <c r="B61" s="579" t="s">
        <v>264</v>
      </c>
      <c r="C61" s="580" t="s">
        <v>265</v>
      </c>
      <c r="D61" s="406" t="s">
        <v>33</v>
      </c>
      <c r="E61" s="529" t="s">
        <v>24</v>
      </c>
      <c r="F61" s="119">
        <v>80</v>
      </c>
      <c r="G61" s="581"/>
      <c r="H61" s="119">
        <v>20</v>
      </c>
      <c r="I61" s="581"/>
      <c r="J61" s="119">
        <v>100</v>
      </c>
      <c r="K61" s="604"/>
      <c r="L61" s="452">
        <v>121</v>
      </c>
      <c r="M61" s="452">
        <v>0</v>
      </c>
      <c r="N61" s="605"/>
      <c r="O61" s="605"/>
      <c r="P61" s="605"/>
      <c r="Q61" s="605"/>
      <c r="R61" s="605"/>
      <c r="S61" s="605"/>
      <c r="T61" s="605"/>
      <c r="U61" s="605"/>
      <c r="V61" s="605"/>
      <c r="W61" s="605"/>
      <c r="X61" s="605"/>
      <c r="Y61" s="605"/>
      <c r="Z61" s="605"/>
      <c r="AA61" s="605"/>
      <c r="AB61" s="605"/>
      <c r="AC61" s="605"/>
      <c r="AD61" s="605"/>
      <c r="AE61" s="605"/>
      <c r="AF61" s="605"/>
      <c r="AG61" s="605"/>
      <c r="AH61" s="605"/>
      <c r="AI61" s="605"/>
      <c r="AJ61" s="605"/>
      <c r="AK61" s="605"/>
      <c r="AL61" s="605"/>
      <c r="AM61" s="605"/>
      <c r="AN61" s="605"/>
      <c r="AO61" s="605"/>
      <c r="AP61" s="605"/>
      <c r="AQ61" s="605"/>
      <c r="AR61" s="605"/>
      <c r="AS61" s="605"/>
      <c r="AT61" s="605"/>
      <c r="AU61" s="605"/>
      <c r="AV61" s="605"/>
      <c r="AW61" s="605"/>
      <c r="AX61" s="605"/>
      <c r="AY61" s="605"/>
      <c r="AZ61" s="605"/>
      <c r="BA61" s="605"/>
      <c r="BB61" s="605"/>
      <c r="BC61" s="605"/>
      <c r="BD61" s="605"/>
      <c r="BE61" s="605"/>
      <c r="BF61" s="605"/>
      <c r="BG61" s="605"/>
      <c r="BH61" s="605"/>
      <c r="BI61" s="605"/>
      <c r="BJ61" s="605"/>
      <c r="BK61" s="605"/>
      <c r="BL61" s="605"/>
      <c r="BM61" s="605"/>
      <c r="BN61" s="605"/>
    </row>
    <row r="62" s="497" customFormat="1" ht="42" customHeight="1" spans="1:66">
      <c r="A62" s="578">
        <v>59</v>
      </c>
      <c r="B62" s="579"/>
      <c r="C62" s="579" t="s">
        <v>266</v>
      </c>
      <c r="D62" s="406" t="s">
        <v>33</v>
      </c>
      <c r="E62" s="411" t="s">
        <v>120</v>
      </c>
      <c r="F62" s="119">
        <v>104</v>
      </c>
      <c r="G62" s="581"/>
      <c r="H62" s="119">
        <v>26</v>
      </c>
      <c r="I62" s="581"/>
      <c r="J62" s="119">
        <v>100</v>
      </c>
      <c r="K62" s="604"/>
      <c r="L62" s="606">
        <v>95</v>
      </c>
      <c r="M62" s="452">
        <v>0</v>
      </c>
      <c r="N62" s="605"/>
      <c r="O62" s="605"/>
      <c r="P62" s="605"/>
      <c r="Q62" s="605"/>
      <c r="R62" s="605"/>
      <c r="S62" s="605"/>
      <c r="T62" s="605"/>
      <c r="U62" s="605"/>
      <c r="V62" s="605"/>
      <c r="W62" s="605"/>
      <c r="X62" s="605"/>
      <c r="Y62" s="605"/>
      <c r="Z62" s="605"/>
      <c r="AA62" s="605"/>
      <c r="AB62" s="605"/>
      <c r="AC62" s="605"/>
      <c r="AD62" s="605"/>
      <c r="AE62" s="605"/>
      <c r="AF62" s="605"/>
      <c r="AG62" s="605"/>
      <c r="AH62" s="605"/>
      <c r="AI62" s="605"/>
      <c r="AJ62" s="605"/>
      <c r="AK62" s="605"/>
      <c r="AL62" s="605"/>
      <c r="AM62" s="605"/>
      <c r="AN62" s="605"/>
      <c r="AO62" s="605"/>
      <c r="AP62" s="605"/>
      <c r="AQ62" s="605"/>
      <c r="AR62" s="605"/>
      <c r="AS62" s="605"/>
      <c r="AT62" s="605"/>
      <c r="AU62" s="605"/>
      <c r="AV62" s="605"/>
      <c r="AW62" s="605"/>
      <c r="AX62" s="605"/>
      <c r="AY62" s="605"/>
      <c r="AZ62" s="605"/>
      <c r="BA62" s="605"/>
      <c r="BB62" s="605"/>
      <c r="BC62" s="605"/>
      <c r="BD62" s="605"/>
      <c r="BE62" s="605"/>
      <c r="BF62" s="605"/>
      <c r="BG62" s="605"/>
      <c r="BH62" s="605"/>
      <c r="BI62" s="605"/>
      <c r="BJ62" s="605"/>
      <c r="BK62" s="605"/>
      <c r="BL62" s="605"/>
      <c r="BM62" s="605"/>
      <c r="BN62" s="605"/>
    </row>
    <row r="63" ht="42" customHeight="1" spans="1:13">
      <c r="A63" s="509">
        <v>60</v>
      </c>
      <c r="B63" s="582" t="s">
        <v>267</v>
      </c>
      <c r="C63" s="507" t="s">
        <v>268</v>
      </c>
      <c r="D63" s="41" t="s">
        <v>33</v>
      </c>
      <c r="E63" s="41" t="s">
        <v>52</v>
      </c>
      <c r="F63" s="42">
        <v>108</v>
      </c>
      <c r="G63" s="508"/>
      <c r="H63" s="42">
        <v>44</v>
      </c>
      <c r="I63" s="508"/>
      <c r="J63" s="42">
        <v>100</v>
      </c>
      <c r="K63" s="568"/>
      <c r="L63" s="134">
        <v>120</v>
      </c>
      <c r="M63" s="134"/>
    </row>
    <row r="64" ht="42" customHeight="1" spans="1:13">
      <c r="A64" s="144">
        <v>61</v>
      </c>
      <c r="B64" s="514"/>
      <c r="C64" s="507" t="s">
        <v>269</v>
      </c>
      <c r="D64" s="41" t="s">
        <v>33</v>
      </c>
      <c r="E64" s="529" t="s">
        <v>24</v>
      </c>
      <c r="F64" s="42">
        <v>76</v>
      </c>
      <c r="G64" s="508"/>
      <c r="H64" s="42">
        <v>19</v>
      </c>
      <c r="I64" s="508"/>
      <c r="J64" s="42">
        <v>100</v>
      </c>
      <c r="K64" s="607"/>
      <c r="L64" s="134">
        <v>85</v>
      </c>
      <c r="M64" s="134"/>
    </row>
    <row r="65" ht="42" customHeight="1" spans="1:13">
      <c r="A65" s="509">
        <v>62</v>
      </c>
      <c r="B65" s="510" t="s">
        <v>270</v>
      </c>
      <c r="C65" s="507" t="s">
        <v>271</v>
      </c>
      <c r="D65" s="41" t="s">
        <v>23</v>
      </c>
      <c r="E65" s="41" t="s">
        <v>52</v>
      </c>
      <c r="F65" s="42">
        <v>300</v>
      </c>
      <c r="G65" s="508"/>
      <c r="H65" s="42">
        <v>89</v>
      </c>
      <c r="I65" s="508"/>
      <c r="J65" s="42">
        <v>100</v>
      </c>
      <c r="K65" s="508"/>
      <c r="L65" s="347">
        <v>366</v>
      </c>
      <c r="M65" s="347">
        <v>0</v>
      </c>
    </row>
    <row r="66" ht="42" customHeight="1" spans="1:13">
      <c r="A66" s="509">
        <v>63</v>
      </c>
      <c r="B66" s="512"/>
      <c r="C66" s="507" t="s">
        <v>272</v>
      </c>
      <c r="D66" s="41" t="s">
        <v>23</v>
      </c>
      <c r="E66" s="41" t="s">
        <v>52</v>
      </c>
      <c r="F66" s="42">
        <v>156</v>
      </c>
      <c r="G66" s="508"/>
      <c r="H66" s="42">
        <v>39</v>
      </c>
      <c r="I66" s="508"/>
      <c r="J66" s="42">
        <v>100</v>
      </c>
      <c r="K66" s="508"/>
      <c r="L66" s="347">
        <v>170</v>
      </c>
      <c r="M66" s="347">
        <v>0</v>
      </c>
    </row>
    <row r="67" ht="42" customHeight="1" spans="1:13">
      <c r="A67" s="509">
        <v>64</v>
      </c>
      <c r="B67" s="514"/>
      <c r="C67" s="513" t="s">
        <v>273</v>
      </c>
      <c r="D67" s="41" t="s">
        <v>23</v>
      </c>
      <c r="E67" s="41" t="s">
        <v>52</v>
      </c>
      <c r="F67" s="42">
        <v>300</v>
      </c>
      <c r="G67" s="508"/>
      <c r="H67" s="42">
        <v>60</v>
      </c>
      <c r="I67" s="508"/>
      <c r="J67" s="42">
        <v>100</v>
      </c>
      <c r="K67" s="508"/>
      <c r="L67" s="347">
        <v>268</v>
      </c>
      <c r="M67" s="347"/>
    </row>
    <row r="68" ht="42" customHeight="1" spans="1:13">
      <c r="A68" s="144">
        <v>65</v>
      </c>
      <c r="B68" s="510" t="s">
        <v>274</v>
      </c>
      <c r="C68" s="507" t="s">
        <v>275</v>
      </c>
      <c r="D68" s="41" t="s">
        <v>63</v>
      </c>
      <c r="E68" s="41" t="s">
        <v>276</v>
      </c>
      <c r="F68" s="42">
        <v>155</v>
      </c>
      <c r="G68" s="508"/>
      <c r="H68" s="42">
        <v>40</v>
      </c>
      <c r="I68" s="508"/>
      <c r="J68" s="42">
        <v>100</v>
      </c>
      <c r="K68" s="508"/>
      <c r="L68" s="134">
        <v>186</v>
      </c>
      <c r="M68" s="347">
        <v>10</v>
      </c>
    </row>
    <row r="69" ht="42" customHeight="1" spans="1:13">
      <c r="A69" s="509">
        <v>66</v>
      </c>
      <c r="B69" s="514"/>
      <c r="C69" s="507" t="s">
        <v>277</v>
      </c>
      <c r="D69" s="41" t="s">
        <v>63</v>
      </c>
      <c r="E69" s="41" t="s">
        <v>276</v>
      </c>
      <c r="F69" s="42">
        <v>318</v>
      </c>
      <c r="G69" s="508"/>
      <c r="H69" s="42">
        <v>140</v>
      </c>
      <c r="I69" s="508"/>
      <c r="J69" s="42">
        <v>100</v>
      </c>
      <c r="K69" s="508"/>
      <c r="L69" s="134">
        <v>505</v>
      </c>
      <c r="M69" s="347">
        <v>25</v>
      </c>
    </row>
    <row r="70" ht="90" customHeight="1" spans="1:66">
      <c r="A70" s="509">
        <v>67</v>
      </c>
      <c r="B70" s="510" t="s">
        <v>278</v>
      </c>
      <c r="C70" s="507" t="s">
        <v>279</v>
      </c>
      <c r="D70" s="41"/>
      <c r="E70" s="41"/>
      <c r="F70" s="42">
        <v>300</v>
      </c>
      <c r="G70" s="508"/>
      <c r="H70" s="42">
        <v>60</v>
      </c>
      <c r="I70" s="508"/>
      <c r="J70" s="42">
        <v>100</v>
      </c>
      <c r="K70" s="568"/>
      <c r="L70" s="134"/>
      <c r="M70" s="347"/>
      <c r="N70" s="501"/>
      <c r="O70" s="501"/>
      <c r="P70" s="501"/>
      <c r="Q70" s="501"/>
      <c r="R70" s="501"/>
      <c r="S70" s="501"/>
      <c r="T70" s="501"/>
      <c r="U70" s="501"/>
      <c r="V70" s="501"/>
      <c r="W70" s="501"/>
      <c r="X70" s="501"/>
      <c r="Y70" s="501"/>
      <c r="Z70" s="501"/>
      <c r="AA70" s="501"/>
      <c r="AB70" s="501"/>
      <c r="AC70" s="501"/>
      <c r="AD70" s="501"/>
      <c r="AE70" s="501"/>
      <c r="AF70" s="501"/>
      <c r="AG70" s="501"/>
      <c r="AH70" s="501"/>
      <c r="AI70" s="501"/>
      <c r="AJ70" s="501"/>
      <c r="AK70" s="501"/>
      <c r="AL70" s="501"/>
      <c r="AM70" s="501"/>
      <c r="AN70" s="501"/>
      <c r="AO70" s="501"/>
      <c r="AP70" s="501"/>
      <c r="AQ70" s="501"/>
      <c r="AR70" s="501"/>
      <c r="AS70" s="501"/>
      <c r="AT70" s="501"/>
      <c r="AU70" s="501"/>
      <c r="AV70" s="501"/>
      <c r="AW70" s="501"/>
      <c r="AX70" s="501"/>
      <c r="AY70" s="501"/>
      <c r="AZ70" s="501"/>
      <c r="BA70" s="501"/>
      <c r="BB70" s="501"/>
      <c r="BC70" s="501"/>
      <c r="BD70" s="501"/>
      <c r="BE70" s="501"/>
      <c r="BF70" s="501"/>
      <c r="BG70" s="501"/>
      <c r="BH70" s="501"/>
      <c r="BI70" s="501"/>
      <c r="BJ70" s="501"/>
      <c r="BK70" s="501"/>
      <c r="BL70" s="501"/>
      <c r="BM70" s="501"/>
      <c r="BN70" s="501"/>
    </row>
    <row r="71" ht="42" customHeight="1" spans="1:66">
      <c r="A71" s="509">
        <v>68</v>
      </c>
      <c r="B71" s="514"/>
      <c r="C71" s="513" t="s">
        <v>280</v>
      </c>
      <c r="D71" s="41"/>
      <c r="E71" s="41"/>
      <c r="F71" s="42">
        <v>232</v>
      </c>
      <c r="G71" s="508"/>
      <c r="H71" s="42">
        <v>38</v>
      </c>
      <c r="I71" s="508"/>
      <c r="J71" s="42">
        <v>100</v>
      </c>
      <c r="K71" s="568"/>
      <c r="L71" s="134"/>
      <c r="M71" s="347"/>
      <c r="N71" s="501"/>
      <c r="O71" s="501"/>
      <c r="P71" s="501"/>
      <c r="Q71" s="501"/>
      <c r="R71" s="501"/>
      <c r="S71" s="501"/>
      <c r="T71" s="501"/>
      <c r="U71" s="501"/>
      <c r="V71" s="501"/>
      <c r="W71" s="501"/>
      <c r="X71" s="501"/>
      <c r="Y71" s="501"/>
      <c r="Z71" s="501"/>
      <c r="AA71" s="501"/>
      <c r="AB71" s="501"/>
      <c r="AC71" s="501"/>
      <c r="AD71" s="501"/>
      <c r="AE71" s="501"/>
      <c r="AF71" s="501"/>
      <c r="AG71" s="501"/>
      <c r="AH71" s="501"/>
      <c r="AI71" s="501"/>
      <c r="AJ71" s="501"/>
      <c r="AK71" s="501"/>
      <c r="AL71" s="501"/>
      <c r="AM71" s="501"/>
      <c r="AN71" s="501"/>
      <c r="AO71" s="501"/>
      <c r="AP71" s="501"/>
      <c r="AQ71" s="501"/>
      <c r="AR71" s="501"/>
      <c r="AS71" s="501"/>
      <c r="AT71" s="501"/>
      <c r="AU71" s="501"/>
      <c r="AV71" s="501"/>
      <c r="AW71" s="501"/>
      <c r="AX71" s="501"/>
      <c r="AY71" s="501"/>
      <c r="AZ71" s="501"/>
      <c r="BA71" s="501"/>
      <c r="BB71" s="501"/>
      <c r="BC71" s="501"/>
      <c r="BD71" s="501"/>
      <c r="BE71" s="501"/>
      <c r="BF71" s="501"/>
      <c r="BG71" s="501"/>
      <c r="BH71" s="501"/>
      <c r="BI71" s="501"/>
      <c r="BJ71" s="501"/>
      <c r="BK71" s="501"/>
      <c r="BL71" s="501"/>
      <c r="BM71" s="501"/>
      <c r="BN71" s="501"/>
    </row>
    <row r="72" ht="42" customHeight="1" spans="1:13">
      <c r="A72" s="144">
        <v>69</v>
      </c>
      <c r="B72" s="510" t="s">
        <v>281</v>
      </c>
      <c r="C72" s="507" t="s">
        <v>282</v>
      </c>
      <c r="D72" s="41" t="s">
        <v>23</v>
      </c>
      <c r="E72" s="41" t="s">
        <v>52</v>
      </c>
      <c r="F72" s="42">
        <v>102</v>
      </c>
      <c r="G72" s="508"/>
      <c r="H72" s="42">
        <v>45</v>
      </c>
      <c r="I72" s="508"/>
      <c r="J72" s="42">
        <v>100</v>
      </c>
      <c r="K72" s="568"/>
      <c r="L72" s="134">
        <v>116</v>
      </c>
      <c r="M72" s="134">
        <v>5</v>
      </c>
    </row>
    <row r="73" ht="42" customHeight="1" spans="1:13">
      <c r="A73" s="509">
        <v>70</v>
      </c>
      <c r="B73" s="512"/>
      <c r="C73" s="507" t="s">
        <v>283</v>
      </c>
      <c r="D73" s="41" t="s">
        <v>51</v>
      </c>
      <c r="E73" s="41" t="s">
        <v>52</v>
      </c>
      <c r="F73" s="42">
        <v>315</v>
      </c>
      <c r="G73" s="508"/>
      <c r="H73" s="42">
        <v>60</v>
      </c>
      <c r="I73" s="508"/>
      <c r="J73" s="42">
        <v>100</v>
      </c>
      <c r="K73" s="568"/>
      <c r="L73" s="134">
        <v>525</v>
      </c>
      <c r="M73" s="134">
        <v>0</v>
      </c>
    </row>
    <row r="74" ht="42" customHeight="1" spans="1:13">
      <c r="A74" s="509">
        <v>71</v>
      </c>
      <c r="B74" s="514"/>
      <c r="C74" s="513" t="s">
        <v>284</v>
      </c>
      <c r="D74" s="41" t="s">
        <v>23</v>
      </c>
      <c r="E74" s="529" t="s">
        <v>24</v>
      </c>
      <c r="F74" s="42">
        <v>72</v>
      </c>
      <c r="G74" s="508"/>
      <c r="H74" s="42">
        <v>19</v>
      </c>
      <c r="I74" s="508"/>
      <c r="J74" s="42">
        <v>100</v>
      </c>
      <c r="K74" s="568"/>
      <c r="L74" s="134">
        <v>80</v>
      </c>
      <c r="M74" s="134">
        <v>6</v>
      </c>
    </row>
    <row r="75" ht="42" customHeight="1" spans="1:66">
      <c r="A75" s="509">
        <v>72</v>
      </c>
      <c r="B75" s="516" t="s">
        <v>285</v>
      </c>
      <c r="C75" s="507" t="s">
        <v>286</v>
      </c>
      <c r="D75" s="41" t="s">
        <v>86</v>
      </c>
      <c r="E75" s="41" t="s">
        <v>113</v>
      </c>
      <c r="F75" s="42">
        <v>300</v>
      </c>
      <c r="G75" s="508"/>
      <c r="H75" s="42">
        <v>63</v>
      </c>
      <c r="I75" s="508"/>
      <c r="J75" s="42">
        <v>100</v>
      </c>
      <c r="K75" s="508"/>
      <c r="L75" s="134"/>
      <c r="M75" s="134"/>
      <c r="N75" s="501"/>
      <c r="O75" s="501"/>
      <c r="P75" s="501"/>
      <c r="Q75" s="501"/>
      <c r="R75" s="501"/>
      <c r="S75" s="501"/>
      <c r="T75" s="501"/>
      <c r="U75" s="501"/>
      <c r="V75" s="501"/>
      <c r="W75" s="501"/>
      <c r="X75" s="501"/>
      <c r="Y75" s="501"/>
      <c r="Z75" s="501"/>
      <c r="AA75" s="501"/>
      <c r="AB75" s="501"/>
      <c r="AC75" s="501"/>
      <c r="AD75" s="501"/>
      <c r="AE75" s="501"/>
      <c r="AF75" s="501"/>
      <c r="AG75" s="501"/>
      <c r="AH75" s="501"/>
      <c r="AI75" s="501"/>
      <c r="AJ75" s="501"/>
      <c r="AK75" s="501"/>
      <c r="AL75" s="501"/>
      <c r="AM75" s="501"/>
      <c r="AN75" s="501"/>
      <c r="AO75" s="501"/>
      <c r="AP75" s="501"/>
      <c r="AQ75" s="501"/>
      <c r="AR75" s="501"/>
      <c r="AS75" s="501"/>
      <c r="AT75" s="501"/>
      <c r="AU75" s="501"/>
      <c r="AV75" s="501"/>
      <c r="AW75" s="501"/>
      <c r="AX75" s="501"/>
      <c r="AY75" s="501"/>
      <c r="AZ75" s="501"/>
      <c r="BA75" s="501"/>
      <c r="BB75" s="501"/>
      <c r="BC75" s="501"/>
      <c r="BD75" s="501"/>
      <c r="BE75" s="501"/>
      <c r="BF75" s="501"/>
      <c r="BG75" s="501"/>
      <c r="BH75" s="501"/>
      <c r="BI75" s="501"/>
      <c r="BJ75" s="501"/>
      <c r="BK75" s="501"/>
      <c r="BL75" s="501"/>
      <c r="BM75" s="501"/>
      <c r="BN75" s="501"/>
    </row>
    <row r="76" ht="42" customHeight="1" spans="1:66">
      <c r="A76" s="144">
        <v>73</v>
      </c>
      <c r="B76" s="608"/>
      <c r="C76" s="609" t="s">
        <v>287</v>
      </c>
      <c r="D76" s="41" t="s">
        <v>33</v>
      </c>
      <c r="E76" s="41" t="s">
        <v>113</v>
      </c>
      <c r="F76" s="42">
        <v>300</v>
      </c>
      <c r="G76" s="508"/>
      <c r="H76" s="42">
        <v>65</v>
      </c>
      <c r="I76" s="508"/>
      <c r="J76" s="42">
        <v>100</v>
      </c>
      <c r="K76" s="508"/>
      <c r="L76" s="134"/>
      <c r="M76" s="134"/>
      <c r="N76" s="501"/>
      <c r="O76" s="501"/>
      <c r="P76" s="501"/>
      <c r="Q76" s="501"/>
      <c r="R76" s="501"/>
      <c r="S76" s="501"/>
      <c r="T76" s="501"/>
      <c r="U76" s="501"/>
      <c r="V76" s="501"/>
      <c r="W76" s="501"/>
      <c r="X76" s="501"/>
      <c r="Y76" s="501"/>
      <c r="Z76" s="501"/>
      <c r="AA76" s="501"/>
      <c r="AB76" s="501"/>
      <c r="AC76" s="501"/>
      <c r="AD76" s="501"/>
      <c r="AE76" s="501"/>
      <c r="AF76" s="501"/>
      <c r="AG76" s="501"/>
      <c r="AH76" s="501"/>
      <c r="AI76" s="501"/>
      <c r="AJ76" s="501"/>
      <c r="AK76" s="501"/>
      <c r="AL76" s="501"/>
      <c r="AM76" s="501"/>
      <c r="AN76" s="501"/>
      <c r="AO76" s="501"/>
      <c r="AP76" s="501"/>
      <c r="AQ76" s="501"/>
      <c r="AR76" s="501"/>
      <c r="AS76" s="501"/>
      <c r="AT76" s="501"/>
      <c r="AU76" s="501"/>
      <c r="AV76" s="501"/>
      <c r="AW76" s="501"/>
      <c r="AX76" s="501"/>
      <c r="AY76" s="501"/>
      <c r="AZ76" s="501"/>
      <c r="BA76" s="501"/>
      <c r="BB76" s="501"/>
      <c r="BC76" s="501"/>
      <c r="BD76" s="501"/>
      <c r="BE76" s="501"/>
      <c r="BF76" s="501"/>
      <c r="BG76" s="501"/>
      <c r="BH76" s="501"/>
      <c r="BI76" s="501"/>
      <c r="BJ76" s="501"/>
      <c r="BK76" s="501"/>
      <c r="BL76" s="501"/>
      <c r="BM76" s="501"/>
      <c r="BN76" s="501"/>
    </row>
    <row r="77" ht="42" customHeight="1" spans="1:66">
      <c r="A77" s="509">
        <v>74</v>
      </c>
      <c r="B77" s="608"/>
      <c r="C77" s="609" t="s">
        <v>288</v>
      </c>
      <c r="D77" s="41" t="s">
        <v>86</v>
      </c>
      <c r="E77" s="41" t="s">
        <v>113</v>
      </c>
      <c r="F77" s="42">
        <v>300</v>
      </c>
      <c r="G77" s="508"/>
      <c r="H77" s="42">
        <v>60</v>
      </c>
      <c r="I77" s="508"/>
      <c r="J77" s="42">
        <v>100</v>
      </c>
      <c r="K77" s="508"/>
      <c r="L77" s="134"/>
      <c r="M77" s="134"/>
      <c r="N77" s="501"/>
      <c r="O77" s="501"/>
      <c r="P77" s="501"/>
      <c r="Q77" s="501"/>
      <c r="R77" s="501"/>
      <c r="S77" s="501"/>
      <c r="T77" s="501"/>
      <c r="U77" s="501"/>
      <c r="V77" s="501"/>
      <c r="W77" s="501"/>
      <c r="X77" s="501"/>
      <c r="Y77" s="501"/>
      <c r="Z77" s="501"/>
      <c r="AA77" s="501"/>
      <c r="AB77" s="501"/>
      <c r="AC77" s="501"/>
      <c r="AD77" s="501"/>
      <c r="AE77" s="501"/>
      <c r="AF77" s="501"/>
      <c r="AG77" s="501"/>
      <c r="AH77" s="501"/>
      <c r="AI77" s="501"/>
      <c r="AJ77" s="501"/>
      <c r="AK77" s="501"/>
      <c r="AL77" s="501"/>
      <c r="AM77" s="501"/>
      <c r="AN77" s="501"/>
      <c r="AO77" s="501"/>
      <c r="AP77" s="501"/>
      <c r="AQ77" s="501"/>
      <c r="AR77" s="501"/>
      <c r="AS77" s="501"/>
      <c r="AT77" s="501"/>
      <c r="AU77" s="501"/>
      <c r="AV77" s="501"/>
      <c r="AW77" s="501"/>
      <c r="AX77" s="501"/>
      <c r="AY77" s="501"/>
      <c r="AZ77" s="501"/>
      <c r="BA77" s="501"/>
      <c r="BB77" s="501"/>
      <c r="BC77" s="501"/>
      <c r="BD77" s="501"/>
      <c r="BE77" s="501"/>
      <c r="BF77" s="501"/>
      <c r="BG77" s="501"/>
      <c r="BH77" s="501"/>
      <c r="BI77" s="501"/>
      <c r="BJ77" s="501"/>
      <c r="BK77" s="501"/>
      <c r="BL77" s="501"/>
      <c r="BM77" s="501"/>
      <c r="BN77" s="501"/>
    </row>
    <row r="78" ht="42" customHeight="1" spans="1:66">
      <c r="A78" s="509">
        <v>75</v>
      </c>
      <c r="B78" s="608"/>
      <c r="C78" s="610" t="s">
        <v>289</v>
      </c>
      <c r="D78" s="41" t="s">
        <v>86</v>
      </c>
      <c r="E78" s="41" t="s">
        <v>113</v>
      </c>
      <c r="F78" s="42">
        <v>300</v>
      </c>
      <c r="G78" s="508"/>
      <c r="H78" s="42">
        <v>60</v>
      </c>
      <c r="I78" s="508"/>
      <c r="J78" s="42">
        <v>100</v>
      </c>
      <c r="K78" s="508"/>
      <c r="L78" s="134"/>
      <c r="M78" s="134"/>
      <c r="N78" s="501"/>
      <c r="O78" s="501"/>
      <c r="P78" s="501"/>
      <c r="Q78" s="501"/>
      <c r="R78" s="501"/>
      <c r="S78" s="501"/>
      <c r="T78" s="501"/>
      <c r="U78" s="501"/>
      <c r="V78" s="501"/>
      <c r="W78" s="501"/>
      <c r="X78" s="501"/>
      <c r="Y78" s="501"/>
      <c r="Z78" s="501"/>
      <c r="AA78" s="501"/>
      <c r="AB78" s="501"/>
      <c r="AC78" s="501"/>
      <c r="AD78" s="501"/>
      <c r="AE78" s="501"/>
      <c r="AF78" s="501"/>
      <c r="AG78" s="501"/>
      <c r="AH78" s="501"/>
      <c r="AI78" s="501"/>
      <c r="AJ78" s="501"/>
      <c r="AK78" s="501"/>
      <c r="AL78" s="501"/>
      <c r="AM78" s="501"/>
      <c r="AN78" s="501"/>
      <c r="AO78" s="501"/>
      <c r="AP78" s="501"/>
      <c r="AQ78" s="501"/>
      <c r="AR78" s="501"/>
      <c r="AS78" s="501"/>
      <c r="AT78" s="501"/>
      <c r="AU78" s="501"/>
      <c r="AV78" s="501"/>
      <c r="AW78" s="501"/>
      <c r="AX78" s="501"/>
      <c r="AY78" s="501"/>
      <c r="AZ78" s="501"/>
      <c r="BA78" s="501"/>
      <c r="BB78" s="501"/>
      <c r="BC78" s="501"/>
      <c r="BD78" s="501"/>
      <c r="BE78" s="501"/>
      <c r="BF78" s="501"/>
      <c r="BG78" s="501"/>
      <c r="BH78" s="501"/>
      <c r="BI78" s="501"/>
      <c r="BJ78" s="501"/>
      <c r="BK78" s="501"/>
      <c r="BL78" s="501"/>
      <c r="BM78" s="501"/>
      <c r="BN78" s="501"/>
    </row>
    <row r="79" ht="42" customHeight="1" spans="1:66">
      <c r="A79" s="509">
        <v>76</v>
      </c>
      <c r="B79" s="608"/>
      <c r="C79" s="610" t="s">
        <v>290</v>
      </c>
      <c r="D79" s="41" t="s">
        <v>33</v>
      </c>
      <c r="E79" s="41" t="s">
        <v>113</v>
      </c>
      <c r="F79" s="42">
        <v>202</v>
      </c>
      <c r="G79" s="508"/>
      <c r="H79" s="42">
        <v>52</v>
      </c>
      <c r="I79" s="508"/>
      <c r="J79" s="42">
        <v>100</v>
      </c>
      <c r="K79" s="508"/>
      <c r="L79" s="134"/>
      <c r="M79" s="134"/>
      <c r="N79" s="501"/>
      <c r="O79" s="501"/>
      <c r="P79" s="501"/>
      <c r="Q79" s="501"/>
      <c r="R79" s="501"/>
      <c r="S79" s="501"/>
      <c r="T79" s="501"/>
      <c r="U79" s="501"/>
      <c r="V79" s="501"/>
      <c r="W79" s="501"/>
      <c r="X79" s="501"/>
      <c r="Y79" s="501"/>
      <c r="Z79" s="501"/>
      <c r="AA79" s="501"/>
      <c r="AB79" s="501"/>
      <c r="AC79" s="501"/>
      <c r="AD79" s="501"/>
      <c r="AE79" s="501"/>
      <c r="AF79" s="501"/>
      <c r="AG79" s="501"/>
      <c r="AH79" s="501"/>
      <c r="AI79" s="501"/>
      <c r="AJ79" s="501"/>
      <c r="AK79" s="501"/>
      <c r="AL79" s="501"/>
      <c r="AM79" s="501"/>
      <c r="AN79" s="501"/>
      <c r="AO79" s="501"/>
      <c r="AP79" s="501"/>
      <c r="AQ79" s="501"/>
      <c r="AR79" s="501"/>
      <c r="AS79" s="501"/>
      <c r="AT79" s="501"/>
      <c r="AU79" s="501"/>
      <c r="AV79" s="501"/>
      <c r="AW79" s="501"/>
      <c r="AX79" s="501"/>
      <c r="AY79" s="501"/>
      <c r="AZ79" s="501"/>
      <c r="BA79" s="501"/>
      <c r="BB79" s="501"/>
      <c r="BC79" s="501"/>
      <c r="BD79" s="501"/>
      <c r="BE79" s="501"/>
      <c r="BF79" s="501"/>
      <c r="BG79" s="501"/>
      <c r="BH79" s="501"/>
      <c r="BI79" s="501"/>
      <c r="BJ79" s="501"/>
      <c r="BK79" s="501"/>
      <c r="BL79" s="501"/>
      <c r="BM79" s="501"/>
      <c r="BN79" s="501"/>
    </row>
    <row r="80" ht="42" customHeight="1" spans="1:66">
      <c r="A80" s="144">
        <v>77</v>
      </c>
      <c r="B80" s="558"/>
      <c r="C80" s="610" t="s">
        <v>291</v>
      </c>
      <c r="D80" s="41" t="s">
        <v>86</v>
      </c>
      <c r="E80" s="41" t="s">
        <v>113</v>
      </c>
      <c r="F80" s="42">
        <v>300</v>
      </c>
      <c r="G80" s="508"/>
      <c r="H80" s="42">
        <v>60</v>
      </c>
      <c r="I80" s="508"/>
      <c r="J80" s="42">
        <v>100</v>
      </c>
      <c r="K80" s="508"/>
      <c r="L80" s="134"/>
      <c r="M80" s="134"/>
      <c r="N80" s="501"/>
      <c r="O80" s="501"/>
      <c r="P80" s="501"/>
      <c r="Q80" s="501"/>
      <c r="R80" s="501"/>
      <c r="S80" s="501"/>
      <c r="T80" s="501"/>
      <c r="U80" s="501"/>
      <c r="V80" s="501"/>
      <c r="W80" s="501"/>
      <c r="X80" s="501"/>
      <c r="Y80" s="501"/>
      <c r="Z80" s="501"/>
      <c r="AA80" s="501"/>
      <c r="AB80" s="501"/>
      <c r="AC80" s="501"/>
      <c r="AD80" s="501"/>
      <c r="AE80" s="501"/>
      <c r="AF80" s="501"/>
      <c r="AG80" s="501"/>
      <c r="AH80" s="501"/>
      <c r="AI80" s="501"/>
      <c r="AJ80" s="501"/>
      <c r="AK80" s="501"/>
      <c r="AL80" s="501"/>
      <c r="AM80" s="501"/>
      <c r="AN80" s="501"/>
      <c r="AO80" s="501"/>
      <c r="AP80" s="501"/>
      <c r="AQ80" s="501"/>
      <c r="AR80" s="501"/>
      <c r="AS80" s="501"/>
      <c r="AT80" s="501"/>
      <c r="AU80" s="501"/>
      <c r="AV80" s="501"/>
      <c r="AW80" s="501"/>
      <c r="AX80" s="501"/>
      <c r="AY80" s="501"/>
      <c r="AZ80" s="501"/>
      <c r="BA80" s="501"/>
      <c r="BB80" s="501"/>
      <c r="BC80" s="501"/>
      <c r="BD80" s="501"/>
      <c r="BE80" s="501"/>
      <c r="BF80" s="501"/>
      <c r="BG80" s="501"/>
      <c r="BH80" s="501"/>
      <c r="BI80" s="501"/>
      <c r="BJ80" s="501"/>
      <c r="BK80" s="501"/>
      <c r="BL80" s="501"/>
      <c r="BM80" s="501"/>
      <c r="BN80" s="501"/>
    </row>
    <row r="81" s="498" customFormat="1" ht="42" customHeight="1" spans="1:66">
      <c r="A81" s="611">
        <v>78</v>
      </c>
      <c r="B81" s="612" t="s">
        <v>292</v>
      </c>
      <c r="C81" s="613" t="s">
        <v>293</v>
      </c>
      <c r="D81" s="614" t="s">
        <v>33</v>
      </c>
      <c r="E81" s="614" t="s">
        <v>52</v>
      </c>
      <c r="F81" s="116">
        <v>108</v>
      </c>
      <c r="G81" s="615"/>
      <c r="H81" s="116">
        <v>26</v>
      </c>
      <c r="I81" s="615"/>
      <c r="J81" s="116">
        <v>100</v>
      </c>
      <c r="K81" s="615"/>
      <c r="L81" s="602">
        <v>115</v>
      </c>
      <c r="M81" s="602">
        <v>8</v>
      </c>
      <c r="N81" s="643"/>
      <c r="O81" s="643"/>
      <c r="P81" s="643"/>
      <c r="Q81" s="643"/>
      <c r="R81" s="643"/>
      <c r="S81" s="643"/>
      <c r="T81" s="643"/>
      <c r="U81" s="643"/>
      <c r="V81" s="643"/>
      <c r="W81" s="643"/>
      <c r="X81" s="643"/>
      <c r="Y81" s="643"/>
      <c r="Z81" s="643"/>
      <c r="AA81" s="643"/>
      <c r="AB81" s="643"/>
      <c r="AC81" s="643"/>
      <c r="AD81" s="643"/>
      <c r="AE81" s="643"/>
      <c r="AF81" s="643"/>
      <c r="AG81" s="643"/>
      <c r="AH81" s="643"/>
      <c r="AI81" s="643"/>
      <c r="AJ81" s="643"/>
      <c r="AK81" s="643"/>
      <c r="AL81" s="643"/>
      <c r="AM81" s="643"/>
      <c r="AN81" s="643"/>
      <c r="AO81" s="643"/>
      <c r="AP81" s="643"/>
      <c r="AQ81" s="643"/>
      <c r="AR81" s="643"/>
      <c r="AS81" s="643"/>
      <c r="AT81" s="643"/>
      <c r="AU81" s="643"/>
      <c r="AV81" s="643"/>
      <c r="AW81" s="643"/>
      <c r="AX81" s="643"/>
      <c r="AY81" s="643"/>
      <c r="AZ81" s="643"/>
      <c r="BA81" s="643"/>
      <c r="BB81" s="643"/>
      <c r="BC81" s="643"/>
      <c r="BD81" s="643"/>
      <c r="BE81" s="643"/>
      <c r="BF81" s="643"/>
      <c r="BG81" s="643"/>
      <c r="BH81" s="643"/>
      <c r="BI81" s="643"/>
      <c r="BJ81" s="643"/>
      <c r="BK81" s="643"/>
      <c r="BL81" s="643"/>
      <c r="BM81" s="643"/>
      <c r="BN81" s="643"/>
    </row>
    <row r="82" s="498" customFormat="1" ht="42" customHeight="1" spans="1:66">
      <c r="A82" s="611">
        <v>79</v>
      </c>
      <c r="B82" s="616"/>
      <c r="C82" s="613" t="s">
        <v>294</v>
      </c>
      <c r="D82" s="614" t="s">
        <v>33</v>
      </c>
      <c r="E82" s="529" t="s">
        <v>24</v>
      </c>
      <c r="F82" s="116">
        <v>80</v>
      </c>
      <c r="G82" s="615"/>
      <c r="H82" s="116">
        <v>20</v>
      </c>
      <c r="I82" s="615"/>
      <c r="J82" s="116">
        <v>100</v>
      </c>
      <c r="K82" s="615"/>
      <c r="L82" s="602">
        <v>89</v>
      </c>
      <c r="M82" s="602">
        <v>6</v>
      </c>
      <c r="N82" s="643"/>
      <c r="O82" s="643"/>
      <c r="P82" s="643"/>
      <c r="Q82" s="643"/>
      <c r="R82" s="643"/>
      <c r="S82" s="643"/>
      <c r="T82" s="643"/>
      <c r="U82" s="643"/>
      <c r="V82" s="643"/>
      <c r="W82" s="643"/>
      <c r="X82" s="643"/>
      <c r="Y82" s="643"/>
      <c r="Z82" s="643"/>
      <c r="AA82" s="643"/>
      <c r="AB82" s="643"/>
      <c r="AC82" s="643"/>
      <c r="AD82" s="643"/>
      <c r="AE82" s="643"/>
      <c r="AF82" s="643"/>
      <c r="AG82" s="643"/>
      <c r="AH82" s="643"/>
      <c r="AI82" s="643"/>
      <c r="AJ82" s="643"/>
      <c r="AK82" s="643"/>
      <c r="AL82" s="643"/>
      <c r="AM82" s="643"/>
      <c r="AN82" s="643"/>
      <c r="AO82" s="643"/>
      <c r="AP82" s="643"/>
      <c r="AQ82" s="643"/>
      <c r="AR82" s="643"/>
      <c r="AS82" s="643"/>
      <c r="AT82" s="643"/>
      <c r="AU82" s="643"/>
      <c r="AV82" s="643"/>
      <c r="AW82" s="643"/>
      <c r="AX82" s="643"/>
      <c r="AY82" s="643"/>
      <c r="AZ82" s="643"/>
      <c r="BA82" s="643"/>
      <c r="BB82" s="643"/>
      <c r="BC82" s="643"/>
      <c r="BD82" s="643"/>
      <c r="BE82" s="643"/>
      <c r="BF82" s="643"/>
      <c r="BG82" s="643"/>
      <c r="BH82" s="643"/>
      <c r="BI82" s="643"/>
      <c r="BJ82" s="643"/>
      <c r="BK82" s="643"/>
      <c r="BL82" s="643"/>
      <c r="BM82" s="643"/>
      <c r="BN82" s="643"/>
    </row>
    <row r="83" s="498" customFormat="1" ht="42" customHeight="1" spans="1:66">
      <c r="A83" s="611">
        <v>80</v>
      </c>
      <c r="B83" s="617"/>
      <c r="C83" s="613" t="s">
        <v>295</v>
      </c>
      <c r="D83" s="614" t="s">
        <v>33</v>
      </c>
      <c r="E83" s="614" t="s">
        <v>52</v>
      </c>
      <c r="F83" s="116">
        <v>124</v>
      </c>
      <c r="G83" s="615"/>
      <c r="H83" s="116">
        <v>32</v>
      </c>
      <c r="I83" s="615"/>
      <c r="J83" s="116">
        <v>100</v>
      </c>
      <c r="K83" s="615"/>
      <c r="L83" s="602">
        <v>151</v>
      </c>
      <c r="M83" s="602">
        <v>10</v>
      </c>
      <c r="N83" s="643"/>
      <c r="O83" s="643"/>
      <c r="P83" s="643"/>
      <c r="Q83" s="643"/>
      <c r="R83" s="643"/>
      <c r="S83" s="643"/>
      <c r="T83" s="643"/>
      <c r="U83" s="643"/>
      <c r="V83" s="643"/>
      <c r="W83" s="643"/>
      <c r="X83" s="643"/>
      <c r="Y83" s="643"/>
      <c r="Z83" s="643"/>
      <c r="AA83" s="643"/>
      <c r="AB83" s="643"/>
      <c r="AC83" s="643"/>
      <c r="AD83" s="643"/>
      <c r="AE83" s="643"/>
      <c r="AF83" s="643"/>
      <c r="AG83" s="643"/>
      <c r="AH83" s="643"/>
      <c r="AI83" s="643"/>
      <c r="AJ83" s="643"/>
      <c r="AK83" s="643"/>
      <c r="AL83" s="643"/>
      <c r="AM83" s="643"/>
      <c r="AN83" s="643"/>
      <c r="AO83" s="643"/>
      <c r="AP83" s="643"/>
      <c r="AQ83" s="643"/>
      <c r="AR83" s="643"/>
      <c r="AS83" s="643"/>
      <c r="AT83" s="643"/>
      <c r="AU83" s="643"/>
      <c r="AV83" s="643"/>
      <c r="AW83" s="643"/>
      <c r="AX83" s="643"/>
      <c r="AY83" s="643"/>
      <c r="AZ83" s="643"/>
      <c r="BA83" s="643"/>
      <c r="BB83" s="643"/>
      <c r="BC83" s="643"/>
      <c r="BD83" s="643"/>
      <c r="BE83" s="643"/>
      <c r="BF83" s="643"/>
      <c r="BG83" s="643"/>
      <c r="BH83" s="643"/>
      <c r="BI83" s="643"/>
      <c r="BJ83" s="643"/>
      <c r="BK83" s="643"/>
      <c r="BL83" s="643"/>
      <c r="BM83" s="643"/>
      <c r="BN83" s="643"/>
    </row>
    <row r="84" ht="42" customHeight="1" spans="1:66">
      <c r="A84" s="167">
        <v>81</v>
      </c>
      <c r="B84" s="618" t="s">
        <v>296</v>
      </c>
      <c r="C84" s="541" t="s">
        <v>297</v>
      </c>
      <c r="D84" s="59" t="s">
        <v>33</v>
      </c>
      <c r="E84" s="59" t="s">
        <v>52</v>
      </c>
      <c r="F84" s="60">
        <v>118</v>
      </c>
      <c r="G84" s="542"/>
      <c r="H84" s="60">
        <v>30</v>
      </c>
      <c r="I84" s="542"/>
      <c r="J84" s="60">
        <v>100</v>
      </c>
      <c r="K84" s="568"/>
      <c r="L84" s="134">
        <v>146</v>
      </c>
      <c r="M84" s="134"/>
      <c r="N84" s="501"/>
      <c r="O84" s="501"/>
      <c r="P84" s="501"/>
      <c r="Q84" s="501"/>
      <c r="R84" s="501"/>
      <c r="S84" s="501"/>
      <c r="T84" s="501"/>
      <c r="U84" s="501"/>
      <c r="V84" s="501"/>
      <c r="W84" s="501"/>
      <c r="X84" s="501"/>
      <c r="Y84" s="501"/>
      <c r="Z84" s="501"/>
      <c r="AA84" s="501"/>
      <c r="AB84" s="501"/>
      <c r="AC84" s="501"/>
      <c r="AD84" s="501"/>
      <c r="AE84" s="501"/>
      <c r="AF84" s="501"/>
      <c r="AG84" s="501"/>
      <c r="AH84" s="501"/>
      <c r="AI84" s="501"/>
      <c r="AJ84" s="501"/>
      <c r="AK84" s="501"/>
      <c r="AL84" s="501"/>
      <c r="AM84" s="501"/>
      <c r="AN84" s="501"/>
      <c r="AO84" s="501"/>
      <c r="AP84" s="501"/>
      <c r="AQ84" s="501"/>
      <c r="AR84" s="501"/>
      <c r="AS84" s="501"/>
      <c r="AT84" s="501"/>
      <c r="AU84" s="501"/>
      <c r="AV84" s="501"/>
      <c r="AW84" s="501"/>
      <c r="AX84" s="501"/>
      <c r="AY84" s="501"/>
      <c r="AZ84" s="501"/>
      <c r="BA84" s="501"/>
      <c r="BB84" s="501"/>
      <c r="BC84" s="501"/>
      <c r="BD84" s="501"/>
      <c r="BE84" s="501"/>
      <c r="BF84" s="501"/>
      <c r="BG84" s="501"/>
      <c r="BH84" s="501"/>
      <c r="BI84" s="501"/>
      <c r="BJ84" s="501"/>
      <c r="BK84" s="501"/>
      <c r="BL84" s="501"/>
      <c r="BM84" s="501"/>
      <c r="BN84" s="501"/>
    </row>
    <row r="85" ht="42" customHeight="1" spans="1:66">
      <c r="A85" s="539">
        <v>82</v>
      </c>
      <c r="B85" s="545"/>
      <c r="C85" s="619" t="s">
        <v>298</v>
      </c>
      <c r="D85" s="59" t="s">
        <v>33</v>
      </c>
      <c r="E85" s="59" t="s">
        <v>52</v>
      </c>
      <c r="F85" s="60">
        <v>127</v>
      </c>
      <c r="G85" s="542"/>
      <c r="H85" s="60">
        <v>45</v>
      </c>
      <c r="I85" s="542"/>
      <c r="J85" s="60">
        <v>100</v>
      </c>
      <c r="K85" s="568"/>
      <c r="L85" s="134">
        <v>155</v>
      </c>
      <c r="M85" s="134"/>
      <c r="N85" s="501"/>
      <c r="O85" s="501"/>
      <c r="P85" s="501"/>
      <c r="Q85" s="501"/>
      <c r="R85" s="501"/>
      <c r="S85" s="501"/>
      <c r="T85" s="501"/>
      <c r="U85" s="501"/>
      <c r="V85" s="501"/>
      <c r="W85" s="501"/>
      <c r="X85" s="501"/>
      <c r="Y85" s="501"/>
      <c r="Z85" s="501"/>
      <c r="AA85" s="501"/>
      <c r="AB85" s="501"/>
      <c r="AC85" s="501"/>
      <c r="AD85" s="501"/>
      <c r="AE85" s="501"/>
      <c r="AF85" s="501"/>
      <c r="AG85" s="501"/>
      <c r="AH85" s="501"/>
      <c r="AI85" s="501"/>
      <c r="AJ85" s="501"/>
      <c r="AK85" s="501"/>
      <c r="AL85" s="501"/>
      <c r="AM85" s="501"/>
      <c r="AN85" s="501"/>
      <c r="AO85" s="501"/>
      <c r="AP85" s="501"/>
      <c r="AQ85" s="501"/>
      <c r="AR85" s="501"/>
      <c r="AS85" s="501"/>
      <c r="AT85" s="501"/>
      <c r="AU85" s="501"/>
      <c r="AV85" s="501"/>
      <c r="AW85" s="501"/>
      <c r="AX85" s="501"/>
      <c r="AY85" s="501"/>
      <c r="AZ85" s="501"/>
      <c r="BA85" s="501"/>
      <c r="BB85" s="501"/>
      <c r="BC85" s="501"/>
      <c r="BD85" s="501"/>
      <c r="BE85" s="501"/>
      <c r="BF85" s="501"/>
      <c r="BG85" s="501"/>
      <c r="BH85" s="501"/>
      <c r="BI85" s="501"/>
      <c r="BJ85" s="501"/>
      <c r="BK85" s="501"/>
      <c r="BL85" s="501"/>
      <c r="BM85" s="501"/>
      <c r="BN85" s="501"/>
    </row>
    <row r="86" ht="93.75" customHeight="1" spans="1:13">
      <c r="A86" s="509">
        <v>83</v>
      </c>
      <c r="B86" s="516" t="s">
        <v>299</v>
      </c>
      <c r="C86" s="513" t="s">
        <v>300</v>
      </c>
      <c r="D86" s="41" t="s">
        <v>33</v>
      </c>
      <c r="E86" s="41" t="s">
        <v>156</v>
      </c>
      <c r="F86" s="42">
        <v>232</v>
      </c>
      <c r="G86" s="568"/>
      <c r="H86" s="42">
        <v>60</v>
      </c>
      <c r="I86" s="568"/>
      <c r="J86" s="42">
        <v>100</v>
      </c>
      <c r="K86" s="568"/>
      <c r="L86" s="479">
        <v>264</v>
      </c>
      <c r="M86" s="479"/>
    </row>
    <row r="87" ht="93.75" customHeight="1" spans="1:13">
      <c r="A87" s="509">
        <v>84</v>
      </c>
      <c r="B87" s="558"/>
      <c r="C87" s="513" t="s">
        <v>301</v>
      </c>
      <c r="D87" s="41" t="s">
        <v>33</v>
      </c>
      <c r="E87" s="41" t="s">
        <v>156</v>
      </c>
      <c r="F87" s="42">
        <v>92</v>
      </c>
      <c r="G87" s="568"/>
      <c r="H87" s="42">
        <v>24</v>
      </c>
      <c r="I87" s="568"/>
      <c r="J87" s="42">
        <v>100</v>
      </c>
      <c r="K87" s="568"/>
      <c r="L87" s="479">
        <v>120</v>
      </c>
      <c r="M87" s="479"/>
    </row>
    <row r="88" ht="42" customHeight="1" spans="1:13">
      <c r="A88" s="620">
        <v>85</v>
      </c>
      <c r="B88" s="510" t="s">
        <v>302</v>
      </c>
      <c r="C88" s="510" t="s">
        <v>303</v>
      </c>
      <c r="D88" s="621" t="s">
        <v>33</v>
      </c>
      <c r="E88" s="621" t="s">
        <v>52</v>
      </c>
      <c r="F88" s="104">
        <v>89</v>
      </c>
      <c r="G88" s="622"/>
      <c r="H88" s="104">
        <v>22</v>
      </c>
      <c r="I88" s="622"/>
      <c r="J88" s="104">
        <v>100</v>
      </c>
      <c r="K88" s="644"/>
      <c r="L88" s="327">
        <v>102</v>
      </c>
      <c r="M88" s="327"/>
    </row>
    <row r="89" s="107" customFormat="1" ht="54.75" customHeight="1" spans="1:13">
      <c r="A89" s="623">
        <v>86</v>
      </c>
      <c r="B89" s="513" t="s">
        <v>304</v>
      </c>
      <c r="C89" s="513" t="s">
        <v>305</v>
      </c>
      <c r="D89" s="41" t="s">
        <v>86</v>
      </c>
      <c r="E89" s="41" t="s">
        <v>52</v>
      </c>
      <c r="F89" s="42">
        <v>300</v>
      </c>
      <c r="G89" s="508"/>
      <c r="H89" s="42">
        <v>60</v>
      </c>
      <c r="I89" s="508"/>
      <c r="J89" s="42">
        <v>100</v>
      </c>
      <c r="K89" s="568"/>
      <c r="L89" s="134">
        <v>575</v>
      </c>
      <c r="M89" s="134">
        <v>32</v>
      </c>
    </row>
    <row r="90" s="107" customFormat="1" ht="42" customHeight="1" spans="1:13">
      <c r="A90" s="623">
        <v>87</v>
      </c>
      <c r="B90" s="513"/>
      <c r="C90" s="513" t="s">
        <v>306</v>
      </c>
      <c r="D90" s="41" t="s">
        <v>67</v>
      </c>
      <c r="E90" s="41" t="s">
        <v>52</v>
      </c>
      <c r="F90" s="42">
        <v>122</v>
      </c>
      <c r="G90" s="508"/>
      <c r="H90" s="42">
        <v>25</v>
      </c>
      <c r="I90" s="508"/>
      <c r="J90" s="42">
        <v>100</v>
      </c>
      <c r="K90" s="568"/>
      <c r="L90" s="134">
        <v>130</v>
      </c>
      <c r="M90" s="134">
        <v>28</v>
      </c>
    </row>
    <row r="91" s="107" customFormat="1" ht="42" customHeight="1" spans="1:13">
      <c r="A91" s="623">
        <v>88</v>
      </c>
      <c r="B91" s="513"/>
      <c r="C91" s="513" t="s">
        <v>307</v>
      </c>
      <c r="D91" s="41" t="s">
        <v>67</v>
      </c>
      <c r="E91" s="73" t="s">
        <v>24</v>
      </c>
      <c r="F91" s="42">
        <v>58</v>
      </c>
      <c r="G91" s="508"/>
      <c r="H91" s="42">
        <v>15</v>
      </c>
      <c r="I91" s="508"/>
      <c r="J91" s="42">
        <v>100</v>
      </c>
      <c r="K91" s="568"/>
      <c r="L91" s="134">
        <v>62</v>
      </c>
      <c r="M91" s="134">
        <v>0</v>
      </c>
    </row>
    <row r="92" s="354" customFormat="1" ht="42" customHeight="1" spans="1:33">
      <c r="A92" s="624">
        <v>89</v>
      </c>
      <c r="B92" s="625" t="s">
        <v>308</v>
      </c>
      <c r="C92" s="626" t="s">
        <v>309</v>
      </c>
      <c r="D92" s="627"/>
      <c r="E92" s="627"/>
      <c r="F92" s="627">
        <v>144</v>
      </c>
      <c r="G92" s="628"/>
      <c r="H92" s="627">
        <v>36</v>
      </c>
      <c r="I92" s="628"/>
      <c r="J92" s="627">
        <v>100</v>
      </c>
      <c r="K92" s="628"/>
      <c r="L92" s="627">
        <v>160</v>
      </c>
      <c r="M92" s="627"/>
      <c r="N92" s="645"/>
      <c r="O92" s="645"/>
      <c r="P92" s="645"/>
      <c r="Q92" s="645"/>
      <c r="R92" s="645"/>
      <c r="S92" s="645"/>
      <c r="T92" s="645"/>
      <c r="U92" s="645"/>
      <c r="V92" s="645"/>
      <c r="W92" s="645"/>
      <c r="X92" s="645"/>
      <c r="Y92" s="645"/>
      <c r="Z92" s="645"/>
      <c r="AA92" s="645"/>
      <c r="AB92" s="645"/>
      <c r="AC92" s="645"/>
      <c r="AD92" s="645"/>
      <c r="AE92" s="645"/>
      <c r="AF92" s="645"/>
      <c r="AG92" s="645"/>
    </row>
    <row r="93" s="354" customFormat="1" ht="42" customHeight="1" spans="1:33">
      <c r="A93" s="629">
        <v>90</v>
      </c>
      <c r="B93" s="630"/>
      <c r="C93" s="631" t="s">
        <v>310</v>
      </c>
      <c r="D93" s="469"/>
      <c r="E93" s="469"/>
      <c r="F93" s="469">
        <v>125</v>
      </c>
      <c r="G93" s="632"/>
      <c r="H93" s="469">
        <v>31</v>
      </c>
      <c r="I93" s="632"/>
      <c r="J93" s="469">
        <v>100</v>
      </c>
      <c r="K93" s="632"/>
      <c r="L93" s="469">
        <v>169</v>
      </c>
      <c r="M93" s="469"/>
      <c r="N93" s="645"/>
      <c r="O93" s="645"/>
      <c r="P93" s="645"/>
      <c r="Q93" s="645"/>
      <c r="R93" s="645"/>
      <c r="S93" s="645"/>
      <c r="T93" s="645"/>
      <c r="U93" s="645"/>
      <c r="V93" s="645"/>
      <c r="W93" s="645"/>
      <c r="X93" s="645"/>
      <c r="Y93" s="645"/>
      <c r="Z93" s="645"/>
      <c r="AA93" s="645"/>
      <c r="AB93" s="645"/>
      <c r="AC93" s="645"/>
      <c r="AD93" s="645"/>
      <c r="AE93" s="645"/>
      <c r="AF93" s="645"/>
      <c r="AG93" s="645"/>
    </row>
    <row r="94" s="354" customFormat="1" ht="42" customHeight="1" spans="1:33">
      <c r="A94" s="629">
        <v>91</v>
      </c>
      <c r="B94" s="630"/>
      <c r="C94" s="631" t="s">
        <v>311</v>
      </c>
      <c r="D94" s="469"/>
      <c r="E94" s="469"/>
      <c r="F94" s="469">
        <v>80</v>
      </c>
      <c r="G94" s="632"/>
      <c r="H94" s="469">
        <v>21</v>
      </c>
      <c r="I94" s="632"/>
      <c r="J94" s="469">
        <v>100</v>
      </c>
      <c r="K94" s="632"/>
      <c r="L94" s="469">
        <v>87</v>
      </c>
      <c r="M94" s="469"/>
      <c r="N94" s="645"/>
      <c r="O94" s="645"/>
      <c r="P94" s="645"/>
      <c r="Q94" s="645"/>
      <c r="R94" s="645"/>
      <c r="S94" s="645"/>
      <c r="T94" s="645"/>
      <c r="U94" s="645"/>
      <c r="V94" s="645"/>
      <c r="W94" s="645"/>
      <c r="X94" s="645"/>
      <c r="Y94" s="645"/>
      <c r="Z94" s="645"/>
      <c r="AA94" s="645"/>
      <c r="AB94" s="645"/>
      <c r="AC94" s="645"/>
      <c r="AD94" s="645"/>
      <c r="AE94" s="645"/>
      <c r="AF94" s="645"/>
      <c r="AG94" s="645"/>
    </row>
    <row r="95" s="354" customFormat="1" ht="42" customHeight="1" spans="1:33">
      <c r="A95" s="629">
        <v>92</v>
      </c>
      <c r="B95" s="626"/>
      <c r="C95" s="631" t="s">
        <v>312</v>
      </c>
      <c r="D95" s="469"/>
      <c r="E95" s="469"/>
      <c r="F95" s="469">
        <v>87</v>
      </c>
      <c r="G95" s="632"/>
      <c r="H95" s="469">
        <v>23</v>
      </c>
      <c r="I95" s="632"/>
      <c r="J95" s="469">
        <v>100</v>
      </c>
      <c r="K95" s="632"/>
      <c r="L95" s="469">
        <v>99</v>
      </c>
      <c r="M95" s="469"/>
      <c r="N95" s="645"/>
      <c r="O95" s="645"/>
      <c r="P95" s="645"/>
      <c r="Q95" s="645"/>
      <c r="R95" s="645"/>
      <c r="S95" s="645"/>
      <c r="T95" s="645"/>
      <c r="U95" s="645"/>
      <c r="V95" s="645"/>
      <c r="W95" s="645"/>
      <c r="X95" s="645"/>
      <c r="Y95" s="645"/>
      <c r="Z95" s="645"/>
      <c r="AA95" s="645"/>
      <c r="AB95" s="645"/>
      <c r="AC95" s="645"/>
      <c r="AD95" s="645"/>
      <c r="AE95" s="645"/>
      <c r="AF95" s="645"/>
      <c r="AG95" s="645"/>
    </row>
    <row r="96" s="107" customFormat="1" ht="44.25" customHeight="1" spans="1:66">
      <c r="A96" s="144">
        <v>93</v>
      </c>
      <c r="B96" s="510" t="s">
        <v>313</v>
      </c>
      <c r="C96" s="507" t="s">
        <v>314</v>
      </c>
      <c r="D96" s="41" t="s">
        <v>51</v>
      </c>
      <c r="E96" s="41" t="s">
        <v>173</v>
      </c>
      <c r="F96" s="42">
        <v>300</v>
      </c>
      <c r="G96" s="568"/>
      <c r="H96" s="42">
        <v>75</v>
      </c>
      <c r="I96" s="508"/>
      <c r="J96" s="42">
        <v>100</v>
      </c>
      <c r="K96" s="568"/>
      <c r="L96" s="134"/>
      <c r="M96" s="134"/>
      <c r="N96" s="211"/>
      <c r="O96" s="211"/>
      <c r="P96" s="211"/>
      <c r="Q96" s="211"/>
      <c r="R96" s="211"/>
      <c r="S96" s="211"/>
      <c r="T96" s="211"/>
      <c r="U96" s="211"/>
      <c r="V96" s="211"/>
      <c r="W96" s="211"/>
      <c r="X96" s="211"/>
      <c r="Y96" s="211"/>
      <c r="Z96" s="211"/>
      <c r="AA96" s="211"/>
      <c r="AB96" s="211"/>
      <c r="AC96" s="211"/>
      <c r="AD96" s="211"/>
      <c r="AE96" s="211"/>
      <c r="AF96" s="211"/>
      <c r="AG96" s="211"/>
      <c r="AH96" s="211"/>
      <c r="AI96" s="211"/>
      <c r="AJ96" s="211"/>
      <c r="AK96" s="211"/>
      <c r="AL96" s="211"/>
      <c r="AM96" s="211"/>
      <c r="AN96" s="211"/>
      <c r="AO96" s="211"/>
      <c r="AP96" s="211"/>
      <c r="AQ96" s="211"/>
      <c r="AR96" s="211"/>
      <c r="AS96" s="211"/>
      <c r="AT96" s="211"/>
      <c r="AU96" s="211"/>
      <c r="AV96" s="211"/>
      <c r="AW96" s="211"/>
      <c r="AX96" s="211"/>
      <c r="AY96" s="211"/>
      <c r="AZ96" s="211"/>
      <c r="BA96" s="211"/>
      <c r="BB96" s="211"/>
      <c r="BC96" s="211"/>
      <c r="BD96" s="211"/>
      <c r="BE96" s="211"/>
      <c r="BF96" s="211"/>
      <c r="BG96" s="211"/>
      <c r="BH96" s="211"/>
      <c r="BI96" s="211"/>
      <c r="BJ96" s="211"/>
      <c r="BK96" s="211"/>
      <c r="BL96" s="211"/>
      <c r="BM96" s="211"/>
      <c r="BN96" s="211"/>
    </row>
    <row r="97" ht="42" customHeight="1" spans="1:13">
      <c r="A97" s="509">
        <v>94</v>
      </c>
      <c r="B97" s="514"/>
      <c r="C97" s="507" t="s">
        <v>315</v>
      </c>
      <c r="D97" s="41" t="s">
        <v>51</v>
      </c>
      <c r="E97" s="41" t="s">
        <v>173</v>
      </c>
      <c r="F97" s="42">
        <v>300</v>
      </c>
      <c r="G97" s="568"/>
      <c r="H97" s="42">
        <v>60</v>
      </c>
      <c r="I97" s="508"/>
      <c r="J97" s="42">
        <v>100</v>
      </c>
      <c r="K97" s="568"/>
      <c r="L97" s="134"/>
      <c r="M97" s="134"/>
    </row>
    <row r="98" ht="42" customHeight="1" spans="1:13">
      <c r="A98" s="509">
        <v>95</v>
      </c>
      <c r="B98" s="507" t="s">
        <v>316</v>
      </c>
      <c r="C98" s="507" t="s">
        <v>317</v>
      </c>
      <c r="D98" s="41" t="s">
        <v>51</v>
      </c>
      <c r="E98" s="41" t="s">
        <v>34</v>
      </c>
      <c r="F98" s="42">
        <v>300</v>
      </c>
      <c r="G98" s="508"/>
      <c r="H98" s="42">
        <v>60</v>
      </c>
      <c r="I98" s="508"/>
      <c r="J98" s="42">
        <v>100</v>
      </c>
      <c r="K98" s="568"/>
      <c r="L98" s="134">
        <v>442</v>
      </c>
      <c r="M98" s="134">
        <v>10</v>
      </c>
    </row>
    <row r="99" s="499" customFormat="1" ht="42" customHeight="1" spans="1:13">
      <c r="A99" s="633">
        <v>96</v>
      </c>
      <c r="B99" s="634" t="s">
        <v>174</v>
      </c>
      <c r="C99" s="634" t="s">
        <v>318</v>
      </c>
      <c r="D99" s="621" t="s">
        <v>33</v>
      </c>
      <c r="E99" s="635"/>
      <c r="F99" s="476">
        <v>70</v>
      </c>
      <c r="G99" s="636"/>
      <c r="H99" s="476">
        <v>21</v>
      </c>
      <c r="I99" s="636"/>
      <c r="J99" s="476">
        <v>100</v>
      </c>
      <c r="K99" s="646"/>
      <c r="L99" s="647">
        <v>74</v>
      </c>
      <c r="M99" s="647">
        <v>100</v>
      </c>
    </row>
    <row r="100" s="500" customFormat="1" ht="42" customHeight="1" spans="1:66">
      <c r="A100" s="637">
        <v>97</v>
      </c>
      <c r="B100" s="513" t="s">
        <v>174</v>
      </c>
      <c r="C100" s="513" t="s">
        <v>319</v>
      </c>
      <c r="D100" s="41"/>
      <c r="E100" s="41"/>
      <c r="F100" s="474">
        <v>100</v>
      </c>
      <c r="G100" s="638"/>
      <c r="H100" s="474">
        <v>32</v>
      </c>
      <c r="I100" s="638"/>
      <c r="J100" s="474">
        <v>100</v>
      </c>
      <c r="K100" s="648"/>
      <c r="L100" s="134"/>
      <c r="M100" s="134"/>
      <c r="N100" s="586"/>
      <c r="O100" s="586"/>
      <c r="P100" s="586"/>
      <c r="Q100" s="586"/>
      <c r="R100" s="586"/>
      <c r="S100" s="586"/>
      <c r="T100" s="586"/>
      <c r="U100" s="586"/>
      <c r="V100" s="586"/>
      <c r="W100" s="586"/>
      <c r="X100" s="586"/>
      <c r="Y100" s="586"/>
      <c r="Z100" s="586"/>
      <c r="AA100" s="586"/>
      <c r="AB100" s="586"/>
      <c r="AC100" s="586"/>
      <c r="AD100" s="586"/>
      <c r="AE100" s="586"/>
      <c r="AF100" s="586"/>
      <c r="AG100" s="586"/>
      <c r="AH100" s="586"/>
      <c r="AI100" s="586"/>
      <c r="AJ100" s="586"/>
      <c r="AK100" s="586"/>
      <c r="AL100" s="586"/>
      <c r="AM100" s="586"/>
      <c r="AN100" s="586"/>
      <c r="AO100" s="586"/>
      <c r="AP100" s="586"/>
      <c r="AQ100" s="586"/>
      <c r="AR100" s="586"/>
      <c r="AS100" s="586"/>
      <c r="AT100" s="586"/>
      <c r="AU100" s="586"/>
      <c r="AV100" s="586"/>
      <c r="AW100" s="586"/>
      <c r="AX100" s="586"/>
      <c r="AY100" s="586"/>
      <c r="AZ100" s="586"/>
      <c r="BA100" s="586"/>
      <c r="BB100" s="586"/>
      <c r="BC100" s="586"/>
      <c r="BD100" s="586"/>
      <c r="BE100" s="586"/>
      <c r="BF100" s="586"/>
      <c r="BG100" s="586"/>
      <c r="BH100" s="586"/>
      <c r="BI100" s="586"/>
      <c r="BJ100" s="586"/>
      <c r="BK100" s="586"/>
      <c r="BL100" s="586"/>
      <c r="BM100" s="586"/>
      <c r="BN100" s="586"/>
    </row>
    <row r="101" ht="41.25" customHeight="1" spans="1:13">
      <c r="A101" s="107"/>
      <c r="B101" s="639"/>
      <c r="C101" s="640" t="s">
        <v>178</v>
      </c>
      <c r="D101" s="641"/>
      <c r="E101" s="641"/>
      <c r="F101" s="640">
        <f>SUM(F4:F100)</f>
        <v>17886</v>
      </c>
      <c r="G101" s="642">
        <f>SUM(G4:G100)</f>
        <v>0</v>
      </c>
      <c r="H101" s="640">
        <f>SUM(H4:H100)</f>
        <v>4416</v>
      </c>
      <c r="I101" s="642">
        <f>SUM(I4:I100)</f>
        <v>0</v>
      </c>
      <c r="J101" s="640">
        <v>100</v>
      </c>
      <c r="K101" s="642"/>
      <c r="L101" s="640">
        <f>SUM(L4:L100)</f>
        <v>20437</v>
      </c>
      <c r="M101" s="640">
        <f>SUM(M4:M100)</f>
        <v>2004</v>
      </c>
    </row>
  </sheetData>
  <mergeCells count="40">
    <mergeCell ref="F1:G1"/>
    <mergeCell ref="H1:I1"/>
    <mergeCell ref="J1:K1"/>
    <mergeCell ref="A1:A3"/>
    <mergeCell ref="B1:B3"/>
    <mergeCell ref="B5:B7"/>
    <mergeCell ref="B8:B10"/>
    <mergeCell ref="B11:B12"/>
    <mergeCell ref="B13:B18"/>
    <mergeCell ref="B19:B21"/>
    <mergeCell ref="B22:B24"/>
    <mergeCell ref="B30:B31"/>
    <mergeCell ref="B32:B33"/>
    <mergeCell ref="B34:B36"/>
    <mergeCell ref="B37:B39"/>
    <mergeCell ref="B40:B44"/>
    <mergeCell ref="B45:B46"/>
    <mergeCell ref="B47:B48"/>
    <mergeCell ref="B49:B51"/>
    <mergeCell ref="B52:B54"/>
    <mergeCell ref="B55:B57"/>
    <mergeCell ref="B58:B60"/>
    <mergeCell ref="B61:B62"/>
    <mergeCell ref="B63:B64"/>
    <mergeCell ref="B65:B67"/>
    <mergeCell ref="B68:B69"/>
    <mergeCell ref="B70:B71"/>
    <mergeCell ref="B72:B74"/>
    <mergeCell ref="B75:B80"/>
    <mergeCell ref="B81:B83"/>
    <mergeCell ref="B84:B85"/>
    <mergeCell ref="B86:B87"/>
    <mergeCell ref="B89:B91"/>
    <mergeCell ref="B92:B95"/>
    <mergeCell ref="B96:B97"/>
    <mergeCell ref="C1:C3"/>
    <mergeCell ref="D1:D3"/>
    <mergeCell ref="E1:E3"/>
    <mergeCell ref="L1:L3"/>
    <mergeCell ref="M1:M3"/>
  </mergeCells>
  <pageMargins left="0" right="0" top="0.748031496062992" bottom="0.748031496062992" header="0.31496062992126" footer="0.31496062992126"/>
  <pageSetup paperSize="9" scale="4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125"/>
  <sheetViews>
    <sheetView zoomScale="60" zoomScaleNormal="60" topLeftCell="A16" workbookViewId="0">
      <selection activeCell="F20" sqref="F20:M20"/>
    </sheetView>
  </sheetViews>
  <sheetFormatPr defaultColWidth="9.13888888888889" defaultRowHeight="14.4"/>
  <cols>
    <col min="1" max="1" width="4.85185185185185" style="16" customWidth="1"/>
    <col min="2" max="2" width="17.712962962963" style="17" customWidth="1"/>
    <col min="3" max="3" width="48.4259259259259" style="17" customWidth="1"/>
    <col min="4" max="4" width="23.712962962963" style="17" hidden="1" customWidth="1"/>
    <col min="5" max="5" width="22.712962962963" style="16" hidden="1" customWidth="1"/>
    <col min="6" max="6" width="29.1388888888889" style="16" customWidth="1"/>
    <col min="7" max="7" width="17" style="356" customWidth="1"/>
    <col min="8" max="8" width="31.8518518518519" style="16" customWidth="1"/>
    <col min="9" max="9" width="17" style="356" customWidth="1"/>
    <col min="10" max="10" width="35.8518518518519" style="16" customWidth="1"/>
    <col min="11" max="11" width="20.8518518518519" style="356" customWidth="1"/>
    <col min="12" max="12" width="12.8518518518519" style="21" customWidth="1"/>
    <col min="13" max="13" width="23.712962962963" style="21" customWidth="1"/>
    <col min="14" max="66" width="9.13888888888889" style="21"/>
    <col min="67" max="16384" width="9.13888888888889" style="16"/>
  </cols>
  <sheetData>
    <row r="1" ht="142.5" customHeight="1" spans="1:13">
      <c r="A1" s="22" t="s">
        <v>0</v>
      </c>
      <c r="B1" s="22" t="s">
        <v>1</v>
      </c>
      <c r="C1" s="23" t="s">
        <v>2</v>
      </c>
      <c r="D1" s="23" t="s">
        <v>3</v>
      </c>
      <c r="E1" s="24" t="s">
        <v>4</v>
      </c>
      <c r="F1" s="25" t="s">
        <v>320</v>
      </c>
      <c r="G1" s="357"/>
      <c r="H1" s="27" t="s">
        <v>321</v>
      </c>
      <c r="I1" s="413"/>
      <c r="J1" s="124" t="s">
        <v>322</v>
      </c>
      <c r="K1" s="414"/>
      <c r="L1" s="126" t="s">
        <v>15</v>
      </c>
      <c r="M1" s="126" t="s">
        <v>16</v>
      </c>
    </row>
    <row r="2" ht="27" customHeight="1" spans="1:13">
      <c r="A2" s="29"/>
      <c r="B2" s="29"/>
      <c r="C2" s="30"/>
      <c r="D2" s="30"/>
      <c r="E2" s="31"/>
      <c r="F2" s="218" t="s">
        <v>17</v>
      </c>
      <c r="G2" s="358"/>
      <c r="H2" s="218" t="s">
        <v>17</v>
      </c>
      <c r="I2" s="358"/>
      <c r="J2" s="218" t="s">
        <v>17</v>
      </c>
      <c r="K2" s="415"/>
      <c r="L2" s="128"/>
      <c r="M2" s="128"/>
    </row>
    <row r="3" ht="157.15" customHeight="1" spans="1:13">
      <c r="A3" s="34"/>
      <c r="B3" s="34"/>
      <c r="C3" s="35"/>
      <c r="D3" s="35"/>
      <c r="E3" s="36"/>
      <c r="F3" s="220" t="s">
        <v>182</v>
      </c>
      <c r="G3" s="359" t="s">
        <v>18</v>
      </c>
      <c r="H3" s="220" t="s">
        <v>183</v>
      </c>
      <c r="I3" s="359" t="s">
        <v>18</v>
      </c>
      <c r="J3" s="220" t="s">
        <v>184</v>
      </c>
      <c r="K3" s="359" t="s">
        <v>18</v>
      </c>
      <c r="L3" s="129"/>
      <c r="M3" s="129"/>
    </row>
    <row r="4" s="1" customFormat="1" ht="57.75" customHeight="1" spans="1:66">
      <c r="A4" s="39">
        <v>1</v>
      </c>
      <c r="B4" s="193" t="s">
        <v>185</v>
      </c>
      <c r="C4" s="193" t="s">
        <v>323</v>
      </c>
      <c r="D4" s="193" t="s">
        <v>23</v>
      </c>
      <c r="E4" s="41" t="s">
        <v>24</v>
      </c>
      <c r="F4" s="42">
        <v>79</v>
      </c>
      <c r="G4" s="360"/>
      <c r="H4" s="42">
        <v>20</v>
      </c>
      <c r="I4" s="360"/>
      <c r="J4" s="42">
        <v>100</v>
      </c>
      <c r="K4" s="389"/>
      <c r="L4" s="134"/>
      <c r="M4" s="134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</row>
    <row r="5" s="1" customFormat="1" ht="57.75" customHeight="1" spans="1:66">
      <c r="A5" s="44">
        <v>2</v>
      </c>
      <c r="B5" s="193" t="s">
        <v>185</v>
      </c>
      <c r="C5" s="193" t="s">
        <v>324</v>
      </c>
      <c r="D5" s="193" t="s">
        <v>23</v>
      </c>
      <c r="E5" s="41" t="s">
        <v>24</v>
      </c>
      <c r="F5" s="42">
        <v>76</v>
      </c>
      <c r="G5" s="360"/>
      <c r="H5" s="42">
        <v>19</v>
      </c>
      <c r="I5" s="360"/>
      <c r="J5" s="42">
        <v>100</v>
      </c>
      <c r="K5" s="389"/>
      <c r="L5" s="134"/>
      <c r="M5" s="134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</row>
    <row r="6" s="1" customFormat="1" ht="57.75" customHeight="1" spans="1:66">
      <c r="A6" s="44">
        <v>3</v>
      </c>
      <c r="B6" s="193" t="s">
        <v>188</v>
      </c>
      <c r="C6" s="193" t="s">
        <v>325</v>
      </c>
      <c r="D6" s="193"/>
      <c r="E6" s="41"/>
      <c r="F6" s="42">
        <v>37</v>
      </c>
      <c r="G6" s="360"/>
      <c r="H6" s="42">
        <v>9</v>
      </c>
      <c r="I6" s="360"/>
      <c r="J6" s="42">
        <v>100</v>
      </c>
      <c r="K6" s="416"/>
      <c r="L6" s="134"/>
      <c r="M6" s="131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</row>
    <row r="7" s="1" customFormat="1" ht="57.75" customHeight="1" spans="1:66">
      <c r="A7" s="44">
        <v>4</v>
      </c>
      <c r="B7" s="193" t="s">
        <v>188</v>
      </c>
      <c r="C7" s="361" t="s">
        <v>326</v>
      </c>
      <c r="D7" s="361"/>
      <c r="E7" s="41"/>
      <c r="F7" s="42">
        <v>41</v>
      </c>
      <c r="G7" s="360"/>
      <c r="H7" s="42">
        <v>11</v>
      </c>
      <c r="I7" s="360"/>
      <c r="J7" s="42">
        <v>100</v>
      </c>
      <c r="K7" s="416"/>
      <c r="L7" s="134"/>
      <c r="M7" s="131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</row>
    <row r="8" s="1" customFormat="1" ht="57.75" customHeight="1" spans="1:66">
      <c r="A8" s="39">
        <v>5</v>
      </c>
      <c r="B8" s="193" t="s">
        <v>188</v>
      </c>
      <c r="C8" s="193" t="s">
        <v>327</v>
      </c>
      <c r="D8" s="193"/>
      <c r="E8" s="41"/>
      <c r="F8" s="42">
        <v>104</v>
      </c>
      <c r="G8" s="360"/>
      <c r="H8" s="42">
        <v>26</v>
      </c>
      <c r="I8" s="360"/>
      <c r="J8" s="42">
        <v>100</v>
      </c>
      <c r="K8" s="416"/>
      <c r="L8" s="134"/>
      <c r="M8" s="131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</row>
    <row r="9" s="1" customFormat="1" ht="57.75" customHeight="1" spans="1:66">
      <c r="A9" s="44">
        <v>6</v>
      </c>
      <c r="B9" s="193" t="s">
        <v>192</v>
      </c>
      <c r="C9" s="193" t="s">
        <v>328</v>
      </c>
      <c r="D9" s="60" t="s">
        <v>33</v>
      </c>
      <c r="E9" s="41" t="s">
        <v>34</v>
      </c>
      <c r="F9" s="42">
        <v>300</v>
      </c>
      <c r="G9" s="360"/>
      <c r="H9" s="42">
        <v>60</v>
      </c>
      <c r="I9" s="360"/>
      <c r="J9" s="42">
        <v>100</v>
      </c>
      <c r="K9" s="389"/>
      <c r="L9" s="134">
        <v>325</v>
      </c>
      <c r="M9" s="134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</row>
    <row r="10" s="1" customFormat="1" ht="57.75" customHeight="1" spans="1:66">
      <c r="A10" s="44">
        <v>7</v>
      </c>
      <c r="B10" s="193" t="s">
        <v>192</v>
      </c>
      <c r="C10" s="193" t="s">
        <v>329</v>
      </c>
      <c r="D10" s="60" t="s">
        <v>33</v>
      </c>
      <c r="E10" s="41" t="s">
        <v>34</v>
      </c>
      <c r="F10" s="48">
        <v>209</v>
      </c>
      <c r="G10" s="362"/>
      <c r="H10" s="42">
        <v>53</v>
      </c>
      <c r="I10" s="360"/>
      <c r="J10" s="42">
        <v>100</v>
      </c>
      <c r="K10" s="417"/>
      <c r="L10" s="136">
        <v>261</v>
      </c>
      <c r="M10" s="136">
        <v>0</v>
      </c>
      <c r="N10" s="137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</row>
    <row r="11" s="2" customFormat="1" ht="57.75" customHeight="1" spans="1:13">
      <c r="A11" s="50">
        <v>8</v>
      </c>
      <c r="B11" s="193" t="s">
        <v>192</v>
      </c>
      <c r="C11" s="193" t="s">
        <v>330</v>
      </c>
      <c r="D11" s="60" t="s">
        <v>33</v>
      </c>
      <c r="E11" s="41" t="s">
        <v>34</v>
      </c>
      <c r="F11" s="52">
        <v>300</v>
      </c>
      <c r="G11" s="363"/>
      <c r="H11" s="42">
        <v>60</v>
      </c>
      <c r="I11" s="360"/>
      <c r="J11" s="42">
        <v>100</v>
      </c>
      <c r="K11" s="418"/>
      <c r="L11" s="419">
        <v>800</v>
      </c>
      <c r="M11" s="419">
        <v>0</v>
      </c>
    </row>
    <row r="12" s="2" customFormat="1" ht="57.75" customHeight="1" spans="1:13">
      <c r="A12" s="364">
        <v>9</v>
      </c>
      <c r="B12" s="193" t="s">
        <v>192</v>
      </c>
      <c r="C12" s="193" t="s">
        <v>331</v>
      </c>
      <c r="D12" s="60" t="s">
        <v>33</v>
      </c>
      <c r="E12" s="41" t="s">
        <v>34</v>
      </c>
      <c r="F12" s="52">
        <v>113</v>
      </c>
      <c r="G12" s="363"/>
      <c r="H12" s="42">
        <v>28</v>
      </c>
      <c r="I12" s="360"/>
      <c r="J12" s="42">
        <v>100</v>
      </c>
      <c r="K12" s="418"/>
      <c r="L12" s="419">
        <v>139</v>
      </c>
      <c r="M12" s="419">
        <v>0</v>
      </c>
    </row>
    <row r="13" s="1" customFormat="1" ht="57.75" customHeight="1" spans="1:66">
      <c r="A13" s="44">
        <v>10</v>
      </c>
      <c r="B13" s="193" t="s">
        <v>192</v>
      </c>
      <c r="C13" s="193" t="s">
        <v>332</v>
      </c>
      <c r="D13" s="60" t="s">
        <v>33</v>
      </c>
      <c r="E13" s="41" t="s">
        <v>34</v>
      </c>
      <c r="F13" s="42">
        <v>300</v>
      </c>
      <c r="G13" s="360"/>
      <c r="H13" s="42">
        <v>60</v>
      </c>
      <c r="I13" s="360"/>
      <c r="J13" s="42">
        <v>100</v>
      </c>
      <c r="K13" s="389"/>
      <c r="L13" s="158">
        <v>586</v>
      </c>
      <c r="M13" s="158">
        <v>0</v>
      </c>
      <c r="N13" s="132"/>
      <c r="O13" s="132"/>
      <c r="P13" s="132"/>
      <c r="Q13" s="132"/>
      <c r="R13" s="132"/>
      <c r="S13" s="132"/>
      <c r="T13" s="132"/>
      <c r="U13" s="132"/>
      <c r="V13" s="132"/>
      <c r="W13" s="132"/>
      <c r="X13" s="132"/>
      <c r="Y13" s="132"/>
      <c r="Z13" s="132"/>
      <c r="AA13" s="132"/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</row>
    <row r="14" s="2" customFormat="1" ht="57.75" customHeight="1" spans="1:13">
      <c r="A14" s="50">
        <v>11</v>
      </c>
      <c r="B14" s="365" t="s">
        <v>196</v>
      </c>
      <c r="C14" s="365" t="s">
        <v>333</v>
      </c>
      <c r="D14" s="366" t="s">
        <v>33</v>
      </c>
      <c r="E14" s="367" t="s">
        <v>39</v>
      </c>
      <c r="F14" s="244">
        <v>144</v>
      </c>
      <c r="G14" s="368"/>
      <c r="H14" s="244">
        <v>36</v>
      </c>
      <c r="I14" s="368"/>
      <c r="J14" s="231">
        <v>100</v>
      </c>
      <c r="K14" s="420"/>
      <c r="L14" s="421"/>
      <c r="M14" s="302"/>
    </row>
    <row r="15" s="2" customFormat="1" ht="57.75" customHeight="1" spans="1:13">
      <c r="A15" s="50">
        <v>12</v>
      </c>
      <c r="B15" s="365" t="s">
        <v>196</v>
      </c>
      <c r="C15" s="365" t="s">
        <v>334</v>
      </c>
      <c r="D15" s="369" t="s">
        <v>33</v>
      </c>
      <c r="E15" s="41" t="s">
        <v>24</v>
      </c>
      <c r="F15" s="244">
        <v>38</v>
      </c>
      <c r="G15" s="368"/>
      <c r="H15" s="244">
        <v>9</v>
      </c>
      <c r="I15" s="368"/>
      <c r="J15" s="231">
        <v>100</v>
      </c>
      <c r="K15" s="420"/>
      <c r="L15" s="421"/>
      <c r="M15" s="302"/>
    </row>
    <row r="16" s="351" customFormat="1" ht="53.25" customHeight="1" spans="1:66">
      <c r="A16" s="370">
        <v>13</v>
      </c>
      <c r="B16" s="371" t="s">
        <v>199</v>
      </c>
      <c r="C16" s="372" t="s">
        <v>335</v>
      </c>
      <c r="D16" s="372" t="s">
        <v>33</v>
      </c>
      <c r="E16" s="373" t="s">
        <v>34</v>
      </c>
      <c r="F16" s="374">
        <v>98</v>
      </c>
      <c r="G16" s="375"/>
      <c r="H16" s="374">
        <v>60</v>
      </c>
      <c r="I16" s="422"/>
      <c r="J16" s="56">
        <v>100</v>
      </c>
      <c r="K16" s="422"/>
      <c r="L16" s="423">
        <v>119</v>
      </c>
      <c r="M16" s="424">
        <v>11</v>
      </c>
      <c r="N16" s="425"/>
      <c r="O16" s="425"/>
      <c r="P16" s="425"/>
      <c r="Q16" s="425"/>
      <c r="R16" s="425"/>
      <c r="S16" s="425"/>
      <c r="T16" s="425"/>
      <c r="U16" s="425"/>
      <c r="V16" s="425"/>
      <c r="W16" s="425"/>
      <c r="X16" s="425"/>
      <c r="Y16" s="425"/>
      <c r="Z16" s="425"/>
      <c r="AA16" s="425"/>
      <c r="AB16" s="425"/>
      <c r="AC16" s="425"/>
      <c r="AD16" s="425"/>
      <c r="AE16" s="425"/>
      <c r="AF16" s="425"/>
      <c r="AG16" s="425"/>
      <c r="AH16" s="425"/>
      <c r="AI16" s="425"/>
      <c r="AJ16" s="425"/>
      <c r="AK16" s="425"/>
      <c r="AL16" s="425"/>
      <c r="AM16" s="425"/>
      <c r="AN16" s="425"/>
      <c r="AO16" s="425"/>
      <c r="AP16" s="425"/>
      <c r="AQ16" s="425"/>
      <c r="AR16" s="425"/>
      <c r="AS16" s="425"/>
      <c r="AT16" s="425"/>
      <c r="AU16" s="425"/>
      <c r="AV16" s="425"/>
      <c r="AW16" s="425"/>
      <c r="AX16" s="425"/>
      <c r="AY16" s="425"/>
      <c r="AZ16" s="425"/>
      <c r="BA16" s="425"/>
      <c r="BB16" s="425"/>
      <c r="BC16" s="425"/>
      <c r="BD16" s="425"/>
      <c r="BE16" s="425"/>
      <c r="BF16" s="425"/>
      <c r="BG16" s="425"/>
      <c r="BH16" s="425"/>
      <c r="BI16" s="425"/>
      <c r="BJ16" s="425"/>
      <c r="BK16" s="425"/>
      <c r="BL16" s="425"/>
      <c r="BM16" s="425"/>
      <c r="BN16" s="425"/>
    </row>
    <row r="17" s="351" customFormat="1" ht="53.25" customHeight="1" spans="1:66">
      <c r="A17" s="376">
        <v>14</v>
      </c>
      <c r="B17" s="371" t="s">
        <v>199</v>
      </c>
      <c r="C17" s="372" t="s">
        <v>336</v>
      </c>
      <c r="D17" s="372" t="s">
        <v>33</v>
      </c>
      <c r="E17" s="373" t="s">
        <v>34</v>
      </c>
      <c r="F17" s="374">
        <v>117</v>
      </c>
      <c r="G17" s="375"/>
      <c r="H17" s="374">
        <v>60</v>
      </c>
      <c r="I17" s="422"/>
      <c r="J17" s="56">
        <v>100</v>
      </c>
      <c r="K17" s="422"/>
      <c r="L17" s="423">
        <v>154</v>
      </c>
      <c r="M17" s="424">
        <v>13</v>
      </c>
      <c r="N17" s="425"/>
      <c r="O17" s="425"/>
      <c r="P17" s="425"/>
      <c r="Q17" s="425"/>
      <c r="R17" s="425"/>
      <c r="S17" s="425"/>
      <c r="T17" s="425"/>
      <c r="U17" s="425"/>
      <c r="V17" s="425"/>
      <c r="W17" s="425"/>
      <c r="X17" s="425"/>
      <c r="Y17" s="425"/>
      <c r="Z17" s="425"/>
      <c r="AA17" s="425"/>
      <c r="AB17" s="425"/>
      <c r="AC17" s="425"/>
      <c r="AD17" s="425"/>
      <c r="AE17" s="425"/>
      <c r="AF17" s="425"/>
      <c r="AG17" s="425"/>
      <c r="AH17" s="425"/>
      <c r="AI17" s="425"/>
      <c r="AJ17" s="425"/>
      <c r="AK17" s="425"/>
      <c r="AL17" s="425"/>
      <c r="AM17" s="425"/>
      <c r="AN17" s="425"/>
      <c r="AO17" s="425"/>
      <c r="AP17" s="425"/>
      <c r="AQ17" s="425"/>
      <c r="AR17" s="425"/>
      <c r="AS17" s="425"/>
      <c r="AT17" s="425"/>
      <c r="AU17" s="425"/>
      <c r="AV17" s="425"/>
      <c r="AW17" s="425"/>
      <c r="AX17" s="425"/>
      <c r="AY17" s="425"/>
      <c r="AZ17" s="425"/>
      <c r="BA17" s="425"/>
      <c r="BB17" s="425"/>
      <c r="BC17" s="425"/>
      <c r="BD17" s="425"/>
      <c r="BE17" s="425"/>
      <c r="BF17" s="425"/>
      <c r="BG17" s="425"/>
      <c r="BH17" s="425"/>
      <c r="BI17" s="425"/>
      <c r="BJ17" s="425"/>
      <c r="BK17" s="425"/>
      <c r="BL17" s="425"/>
      <c r="BM17" s="425"/>
      <c r="BN17" s="425"/>
    </row>
    <row r="18" s="351" customFormat="1" ht="53.25" customHeight="1" spans="1:66">
      <c r="A18" s="376">
        <v>15</v>
      </c>
      <c r="B18" s="371" t="s">
        <v>199</v>
      </c>
      <c r="C18" s="371" t="s">
        <v>337</v>
      </c>
      <c r="D18" s="371" t="s">
        <v>33</v>
      </c>
      <c r="E18" s="56" t="s">
        <v>24</v>
      </c>
      <c r="F18" s="374">
        <v>28</v>
      </c>
      <c r="G18" s="377"/>
      <c r="H18" s="374">
        <v>6</v>
      </c>
      <c r="I18" s="426"/>
      <c r="J18" s="427">
        <v>100</v>
      </c>
      <c r="K18" s="428"/>
      <c r="L18" s="429">
        <v>32</v>
      </c>
      <c r="M18" s="430">
        <v>3</v>
      </c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5"/>
      <c r="AP18" s="425"/>
      <c r="AQ18" s="425"/>
      <c r="AR18" s="425"/>
      <c r="AS18" s="425"/>
      <c r="AT18" s="425"/>
      <c r="AU18" s="425"/>
      <c r="AV18" s="425"/>
      <c r="AW18" s="425"/>
      <c r="AX18" s="425"/>
      <c r="AY18" s="425"/>
      <c r="AZ18" s="425"/>
      <c r="BA18" s="425"/>
      <c r="BB18" s="425"/>
      <c r="BC18" s="425"/>
      <c r="BD18" s="425"/>
      <c r="BE18" s="425"/>
      <c r="BF18" s="425"/>
      <c r="BG18" s="425"/>
      <c r="BH18" s="425"/>
      <c r="BI18" s="425"/>
      <c r="BJ18" s="425"/>
      <c r="BK18" s="425"/>
      <c r="BL18" s="425"/>
      <c r="BM18" s="425"/>
      <c r="BN18" s="425"/>
    </row>
    <row r="19" s="351" customFormat="1" ht="53.25" customHeight="1" spans="1:66">
      <c r="A19" s="376">
        <v>16</v>
      </c>
      <c r="B19" s="371" t="s">
        <v>199</v>
      </c>
      <c r="C19" s="372" t="s">
        <v>338</v>
      </c>
      <c r="D19" s="371" t="s">
        <v>33</v>
      </c>
      <c r="E19" s="56" t="s">
        <v>24</v>
      </c>
      <c r="F19" s="374">
        <v>28</v>
      </c>
      <c r="G19" s="375"/>
      <c r="H19" s="374">
        <v>5</v>
      </c>
      <c r="I19" s="422"/>
      <c r="J19" s="56">
        <v>100</v>
      </c>
      <c r="K19" s="422"/>
      <c r="L19" s="423">
        <v>29</v>
      </c>
      <c r="M19" s="424">
        <v>3</v>
      </c>
      <c r="N19" s="425"/>
      <c r="O19" s="425"/>
      <c r="P19" s="425"/>
      <c r="Q19" s="425"/>
      <c r="R19" s="425"/>
      <c r="S19" s="425"/>
      <c r="T19" s="425"/>
      <c r="U19" s="425"/>
      <c r="V19" s="425"/>
      <c r="W19" s="425"/>
      <c r="X19" s="425"/>
      <c r="Y19" s="425"/>
      <c r="Z19" s="425"/>
      <c r="AA19" s="425"/>
      <c r="AB19" s="425"/>
      <c r="AC19" s="425"/>
      <c r="AD19" s="425"/>
      <c r="AE19" s="425"/>
      <c r="AF19" s="425"/>
      <c r="AG19" s="425"/>
      <c r="AH19" s="425"/>
      <c r="AI19" s="425"/>
      <c r="AJ19" s="425"/>
      <c r="AK19" s="425"/>
      <c r="AL19" s="425"/>
      <c r="AM19" s="425"/>
      <c r="AN19" s="425"/>
      <c r="AO19" s="425"/>
      <c r="AP19" s="425"/>
      <c r="AQ19" s="425"/>
      <c r="AR19" s="425"/>
      <c r="AS19" s="425"/>
      <c r="AT19" s="425"/>
      <c r="AU19" s="425"/>
      <c r="AV19" s="425"/>
      <c r="AW19" s="425"/>
      <c r="AX19" s="425"/>
      <c r="AY19" s="425"/>
      <c r="AZ19" s="425"/>
      <c r="BA19" s="425"/>
      <c r="BB19" s="425"/>
      <c r="BC19" s="425"/>
      <c r="BD19" s="425"/>
      <c r="BE19" s="425"/>
      <c r="BF19" s="425"/>
      <c r="BG19" s="425"/>
      <c r="BH19" s="425"/>
      <c r="BI19" s="425"/>
      <c r="BJ19" s="425"/>
      <c r="BK19" s="425"/>
      <c r="BL19" s="425"/>
      <c r="BM19" s="425"/>
      <c r="BN19" s="425"/>
    </row>
    <row r="20" s="351" customFormat="1" ht="53.25" customHeight="1" spans="1:66">
      <c r="A20" s="370">
        <v>17</v>
      </c>
      <c r="B20" s="371" t="s">
        <v>199</v>
      </c>
      <c r="C20" s="372" t="s">
        <v>339</v>
      </c>
      <c r="D20" s="371" t="s">
        <v>33</v>
      </c>
      <c r="E20" s="56" t="s">
        <v>24</v>
      </c>
      <c r="F20" s="268">
        <v>10</v>
      </c>
      <c r="G20" s="378">
        <v>10</v>
      </c>
      <c r="H20" s="268">
        <v>10</v>
      </c>
      <c r="I20" s="431">
        <v>10</v>
      </c>
      <c r="J20" s="432">
        <v>100</v>
      </c>
      <c r="K20" s="431">
        <v>100</v>
      </c>
      <c r="L20" s="433">
        <v>14</v>
      </c>
      <c r="M20" s="434">
        <v>2</v>
      </c>
      <c r="N20" s="425"/>
      <c r="O20" s="425"/>
      <c r="P20" s="425"/>
      <c r="Q20" s="425"/>
      <c r="R20" s="425"/>
      <c r="S20" s="425"/>
      <c r="T20" s="425"/>
      <c r="U20" s="425"/>
      <c r="V20" s="425"/>
      <c r="W20" s="425"/>
      <c r="X20" s="425"/>
      <c r="Y20" s="425"/>
      <c r="Z20" s="425"/>
      <c r="AA20" s="425"/>
      <c r="AB20" s="425"/>
      <c r="AC20" s="425"/>
      <c r="AD20" s="425"/>
      <c r="AE20" s="425"/>
      <c r="AF20" s="425"/>
      <c r="AG20" s="425"/>
      <c r="AH20" s="425"/>
      <c r="AI20" s="425"/>
      <c r="AJ20" s="425"/>
      <c r="AK20" s="425"/>
      <c r="AL20" s="425"/>
      <c r="AM20" s="425"/>
      <c r="AN20" s="425"/>
      <c r="AO20" s="425"/>
      <c r="AP20" s="425"/>
      <c r="AQ20" s="425"/>
      <c r="AR20" s="425"/>
      <c r="AS20" s="425"/>
      <c r="AT20" s="425"/>
      <c r="AU20" s="425"/>
      <c r="AV20" s="425"/>
      <c r="AW20" s="425"/>
      <c r="AX20" s="425"/>
      <c r="AY20" s="425"/>
      <c r="AZ20" s="425"/>
      <c r="BA20" s="425"/>
      <c r="BB20" s="425"/>
      <c r="BC20" s="425"/>
      <c r="BD20" s="425"/>
      <c r="BE20" s="425"/>
      <c r="BF20" s="425"/>
      <c r="BG20" s="425"/>
      <c r="BH20" s="425"/>
      <c r="BI20" s="425"/>
      <c r="BJ20" s="425"/>
      <c r="BK20" s="425"/>
      <c r="BL20" s="425"/>
      <c r="BM20" s="425"/>
      <c r="BN20" s="425"/>
    </row>
    <row r="21" s="1" customFormat="1" ht="57.75" customHeight="1" spans="1:13">
      <c r="A21" s="44">
        <v>18</v>
      </c>
      <c r="B21" s="379" t="s">
        <v>207</v>
      </c>
      <c r="C21" s="193" t="s">
        <v>340</v>
      </c>
      <c r="D21" s="59" t="s">
        <v>23</v>
      </c>
      <c r="E21" s="59" t="s">
        <v>24</v>
      </c>
      <c r="F21" s="60">
        <v>81</v>
      </c>
      <c r="G21" s="380"/>
      <c r="H21" s="60">
        <v>20</v>
      </c>
      <c r="I21" s="380"/>
      <c r="J21" s="60">
        <v>100</v>
      </c>
      <c r="K21" s="416"/>
      <c r="L21" s="134">
        <v>81</v>
      </c>
      <c r="M21" s="131">
        <v>0</v>
      </c>
    </row>
    <row r="22" s="1" customFormat="1" ht="57.75" customHeight="1" spans="1:13">
      <c r="A22" s="44">
        <v>19</v>
      </c>
      <c r="B22" s="379" t="s">
        <v>207</v>
      </c>
      <c r="C22" s="381" t="s">
        <v>341</v>
      </c>
      <c r="D22" s="59" t="s">
        <v>23</v>
      </c>
      <c r="E22" s="59" t="s">
        <v>52</v>
      </c>
      <c r="F22" s="60">
        <v>93</v>
      </c>
      <c r="G22" s="380"/>
      <c r="H22" s="60">
        <v>23</v>
      </c>
      <c r="I22" s="380"/>
      <c r="J22" s="60">
        <v>100</v>
      </c>
      <c r="K22" s="416"/>
      <c r="L22" s="158">
        <v>120</v>
      </c>
      <c r="M22" s="141">
        <v>0</v>
      </c>
    </row>
    <row r="23" s="1" customFormat="1" ht="57.75" customHeight="1" spans="1:13">
      <c r="A23" s="44">
        <v>20</v>
      </c>
      <c r="B23" s="379" t="s">
        <v>207</v>
      </c>
      <c r="C23" s="193" t="s">
        <v>342</v>
      </c>
      <c r="D23" s="59" t="s">
        <v>23</v>
      </c>
      <c r="E23" s="59" t="s">
        <v>24</v>
      </c>
      <c r="F23" s="60">
        <v>75</v>
      </c>
      <c r="G23" s="380"/>
      <c r="H23" s="60">
        <v>18</v>
      </c>
      <c r="I23" s="380"/>
      <c r="J23" s="60">
        <v>100</v>
      </c>
      <c r="K23" s="416"/>
      <c r="L23" s="158">
        <v>83</v>
      </c>
      <c r="M23" s="141">
        <v>0</v>
      </c>
    </row>
    <row r="24" s="1" customFormat="1" ht="57.75" customHeight="1" spans="1:13">
      <c r="A24" s="39">
        <v>21</v>
      </c>
      <c r="B24" s="379" t="s">
        <v>207</v>
      </c>
      <c r="C24" s="193" t="s">
        <v>343</v>
      </c>
      <c r="D24" s="59" t="s">
        <v>23</v>
      </c>
      <c r="E24" s="59" t="s">
        <v>24</v>
      </c>
      <c r="F24" s="60">
        <v>50</v>
      </c>
      <c r="G24" s="380"/>
      <c r="H24" s="60">
        <v>12</v>
      </c>
      <c r="I24" s="380"/>
      <c r="J24" s="60">
        <v>100</v>
      </c>
      <c r="K24" s="416"/>
      <c r="L24" s="158">
        <v>52</v>
      </c>
      <c r="M24" s="141">
        <v>0</v>
      </c>
    </row>
    <row r="25" s="7" customFormat="1" ht="57.75" customHeight="1" spans="1:66">
      <c r="A25" s="248">
        <v>22</v>
      </c>
      <c r="B25" s="382" t="s">
        <v>211</v>
      </c>
      <c r="C25" s="382" t="s">
        <v>344</v>
      </c>
      <c r="D25" s="94" t="s">
        <v>51</v>
      </c>
      <c r="E25" s="94" t="s">
        <v>52</v>
      </c>
      <c r="F25" s="70">
        <v>300</v>
      </c>
      <c r="G25" s="383"/>
      <c r="H25" s="70">
        <v>60</v>
      </c>
      <c r="I25" s="383"/>
      <c r="J25" s="70">
        <v>100</v>
      </c>
      <c r="K25" s="383"/>
      <c r="L25" s="435">
        <v>769</v>
      </c>
      <c r="M25" s="435">
        <v>150</v>
      </c>
      <c r="N25" s="211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</row>
    <row r="26" s="7" customFormat="1" ht="57.75" customHeight="1" spans="1:66">
      <c r="A26" s="248">
        <v>23</v>
      </c>
      <c r="B26" s="382" t="s">
        <v>211</v>
      </c>
      <c r="C26" s="382" t="s">
        <v>345</v>
      </c>
      <c r="D26" s="94" t="s">
        <v>51</v>
      </c>
      <c r="E26" s="94" t="s">
        <v>52</v>
      </c>
      <c r="F26" s="70">
        <v>300</v>
      </c>
      <c r="G26" s="383"/>
      <c r="H26" s="70">
        <v>60</v>
      </c>
      <c r="I26" s="383"/>
      <c r="J26" s="70">
        <v>100</v>
      </c>
      <c r="K26" s="383"/>
      <c r="L26" s="158">
        <v>408</v>
      </c>
      <c r="M26" s="158">
        <v>43</v>
      </c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</row>
    <row r="27" s="1" customFormat="1" ht="57.75" customHeight="1" spans="1:66">
      <c r="A27" s="384">
        <v>24</v>
      </c>
      <c r="B27" s="385" t="s">
        <v>215</v>
      </c>
      <c r="C27" s="385" t="s">
        <v>346</v>
      </c>
      <c r="D27" s="385" t="s">
        <v>60</v>
      </c>
      <c r="E27" s="197" t="s">
        <v>61</v>
      </c>
      <c r="F27" s="198">
        <v>144</v>
      </c>
      <c r="G27" s="386"/>
      <c r="H27" s="198">
        <v>36</v>
      </c>
      <c r="I27" s="436"/>
      <c r="J27" s="198">
        <v>100</v>
      </c>
      <c r="K27" s="436"/>
      <c r="L27" s="437">
        <v>172</v>
      </c>
      <c r="M27" s="207">
        <v>160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="1" customFormat="1" ht="57.75" customHeight="1" spans="1:66">
      <c r="A28" s="39">
        <v>25</v>
      </c>
      <c r="B28" s="385" t="s">
        <v>215</v>
      </c>
      <c r="C28" s="385" t="s">
        <v>347</v>
      </c>
      <c r="D28" s="385" t="s">
        <v>60</v>
      </c>
      <c r="E28" s="41" t="s">
        <v>24</v>
      </c>
      <c r="F28" s="198">
        <v>70</v>
      </c>
      <c r="G28" s="386"/>
      <c r="H28" s="198">
        <v>18</v>
      </c>
      <c r="I28" s="436"/>
      <c r="J28" s="198">
        <v>100</v>
      </c>
      <c r="K28" s="436"/>
      <c r="L28" s="437">
        <v>89</v>
      </c>
      <c r="M28" s="207">
        <v>60</v>
      </c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="1" customFormat="1" ht="57.75" customHeight="1" spans="1:66">
      <c r="A29" s="384">
        <v>26</v>
      </c>
      <c r="B29" s="385" t="s">
        <v>215</v>
      </c>
      <c r="C29" s="385" t="s">
        <v>348</v>
      </c>
      <c r="D29" s="385" t="s">
        <v>60</v>
      </c>
      <c r="E29" s="41" t="s">
        <v>24</v>
      </c>
      <c r="F29" s="198">
        <v>87</v>
      </c>
      <c r="G29" s="386"/>
      <c r="H29" s="198">
        <v>22</v>
      </c>
      <c r="I29" s="436"/>
      <c r="J29" s="198">
        <v>100</v>
      </c>
      <c r="K29" s="436"/>
      <c r="L29" s="437">
        <v>98</v>
      </c>
      <c r="M29" s="207">
        <v>80</v>
      </c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="1" customFormat="1" ht="57.75" customHeight="1" spans="1:66">
      <c r="A30" s="44">
        <v>27</v>
      </c>
      <c r="B30" s="193" t="s">
        <v>221</v>
      </c>
      <c r="C30" s="193" t="s">
        <v>349</v>
      </c>
      <c r="D30" s="193" t="s">
        <v>86</v>
      </c>
      <c r="E30" s="41" t="s">
        <v>52</v>
      </c>
      <c r="F30" s="42">
        <v>300</v>
      </c>
      <c r="G30" s="360"/>
      <c r="H30" s="42">
        <v>60</v>
      </c>
      <c r="I30" s="360"/>
      <c r="J30" s="42">
        <v>100</v>
      </c>
      <c r="K30" s="416"/>
      <c r="L30" s="134"/>
      <c r="M30" s="131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="1" customFormat="1" ht="57.75" customHeight="1" spans="1:66">
      <c r="A31" s="44">
        <v>28</v>
      </c>
      <c r="B31" s="193" t="s">
        <v>221</v>
      </c>
      <c r="C31" s="193" t="s">
        <v>350</v>
      </c>
      <c r="D31" s="193" t="s">
        <v>86</v>
      </c>
      <c r="E31" s="41" t="s">
        <v>52</v>
      </c>
      <c r="F31" s="42">
        <v>300</v>
      </c>
      <c r="G31" s="360"/>
      <c r="H31" s="42">
        <v>60</v>
      </c>
      <c r="I31" s="360"/>
      <c r="J31" s="42">
        <v>100</v>
      </c>
      <c r="K31" s="416"/>
      <c r="L31" s="134"/>
      <c r="M31" s="131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</row>
    <row r="32" s="1" customFormat="1" ht="57.75" customHeight="1" spans="1:66">
      <c r="A32" s="39">
        <v>29</v>
      </c>
      <c r="B32" s="193" t="s">
        <v>221</v>
      </c>
      <c r="C32" s="193" t="s">
        <v>351</v>
      </c>
      <c r="D32" s="82" t="s">
        <v>33</v>
      </c>
      <c r="E32" s="41" t="s">
        <v>52</v>
      </c>
      <c r="F32" s="42">
        <v>148</v>
      </c>
      <c r="G32" s="360"/>
      <c r="H32" s="42">
        <v>37</v>
      </c>
      <c r="I32" s="360"/>
      <c r="J32" s="42">
        <v>100</v>
      </c>
      <c r="K32" s="389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</row>
    <row r="33" s="1" customFormat="1" ht="72.75" customHeight="1" spans="1:66">
      <c r="A33" s="256">
        <v>30</v>
      </c>
      <c r="B33" s="227" t="s">
        <v>224</v>
      </c>
      <c r="C33" s="227" t="s">
        <v>352</v>
      </c>
      <c r="D33" s="227" t="s">
        <v>23</v>
      </c>
      <c r="E33" s="41" t="s">
        <v>24</v>
      </c>
      <c r="F33" s="42">
        <v>65</v>
      </c>
      <c r="G33" s="360"/>
      <c r="H33" s="42">
        <v>16</v>
      </c>
      <c r="I33" s="360"/>
      <c r="J33" s="42">
        <v>100</v>
      </c>
      <c r="K33" s="389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="1" customFormat="1" ht="72.75" customHeight="1" spans="1:66">
      <c r="A34" s="256">
        <v>31</v>
      </c>
      <c r="B34" s="227" t="s">
        <v>224</v>
      </c>
      <c r="C34" s="227" t="s">
        <v>353</v>
      </c>
      <c r="D34" s="227" t="s">
        <v>23</v>
      </c>
      <c r="E34" s="84" t="s">
        <v>52</v>
      </c>
      <c r="F34" s="42">
        <v>87</v>
      </c>
      <c r="G34" s="360"/>
      <c r="H34" s="42">
        <v>22</v>
      </c>
      <c r="I34" s="360"/>
      <c r="J34" s="42">
        <v>100</v>
      </c>
      <c r="K34" s="389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32"/>
    </row>
    <row r="35" s="1" customFormat="1" ht="74.25" customHeight="1" spans="1:66">
      <c r="A35" s="256">
        <v>32</v>
      </c>
      <c r="B35" s="227" t="s">
        <v>224</v>
      </c>
      <c r="C35" s="227" t="s">
        <v>354</v>
      </c>
      <c r="D35" s="227" t="s">
        <v>23</v>
      </c>
      <c r="E35" s="41" t="s">
        <v>24</v>
      </c>
      <c r="F35" s="42">
        <v>57</v>
      </c>
      <c r="G35" s="360"/>
      <c r="H35" s="42">
        <v>14</v>
      </c>
      <c r="I35" s="360"/>
      <c r="J35" s="42">
        <v>100</v>
      </c>
      <c r="K35" s="389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32"/>
    </row>
    <row r="36" s="1" customFormat="1" ht="75" customHeight="1" spans="1:66">
      <c r="A36" s="387">
        <v>33</v>
      </c>
      <c r="B36" s="227" t="s">
        <v>224</v>
      </c>
      <c r="C36" s="227" t="s">
        <v>355</v>
      </c>
      <c r="D36" s="227" t="s">
        <v>23</v>
      </c>
      <c r="E36" s="84" t="s">
        <v>52</v>
      </c>
      <c r="F36" s="266">
        <v>73</v>
      </c>
      <c r="G36" s="388"/>
      <c r="H36" s="266">
        <v>25</v>
      </c>
      <c r="I36" s="388"/>
      <c r="J36" s="266">
        <v>100</v>
      </c>
      <c r="K36" s="388"/>
      <c r="L36" s="438"/>
      <c r="M36" s="438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</row>
    <row r="37" s="1" customFormat="1" ht="57.75" customHeight="1" spans="1:66">
      <c r="A37" s="44">
        <v>34</v>
      </c>
      <c r="B37" s="193" t="s">
        <v>356</v>
      </c>
      <c r="C37" s="193" t="s">
        <v>357</v>
      </c>
      <c r="D37" s="82" t="s">
        <v>23</v>
      </c>
      <c r="E37" s="41" t="s">
        <v>24</v>
      </c>
      <c r="F37" s="42">
        <v>26</v>
      </c>
      <c r="G37" s="389"/>
      <c r="H37" s="42">
        <v>6</v>
      </c>
      <c r="I37" s="389"/>
      <c r="J37" s="42">
        <v>100</v>
      </c>
      <c r="K37" s="389"/>
      <c r="L37" s="134">
        <v>26</v>
      </c>
      <c r="M37" s="134">
        <v>0</v>
      </c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</row>
    <row r="38" s="1" customFormat="1" ht="57.75" customHeight="1" spans="1:66">
      <c r="A38" s="44">
        <v>35</v>
      </c>
      <c r="B38" s="193" t="s">
        <v>356</v>
      </c>
      <c r="C38" s="193" t="s">
        <v>358</v>
      </c>
      <c r="D38" s="82" t="s">
        <v>23</v>
      </c>
      <c r="E38" s="41" t="s">
        <v>24</v>
      </c>
      <c r="F38" s="42">
        <v>30</v>
      </c>
      <c r="G38" s="389"/>
      <c r="H38" s="42">
        <v>8</v>
      </c>
      <c r="I38" s="389"/>
      <c r="J38" s="42">
        <v>100</v>
      </c>
      <c r="K38" s="389"/>
      <c r="L38" s="134">
        <v>49</v>
      </c>
      <c r="M38" s="134">
        <v>0</v>
      </c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</row>
    <row r="39" s="1" customFormat="1" ht="57.75" customHeight="1" spans="1:66">
      <c r="A39" s="44">
        <v>36</v>
      </c>
      <c r="B39" s="379" t="s">
        <v>359</v>
      </c>
      <c r="C39" s="361" t="s">
        <v>360</v>
      </c>
      <c r="D39" s="361" t="s">
        <v>23</v>
      </c>
      <c r="E39" s="41" t="s">
        <v>52</v>
      </c>
      <c r="F39" s="42">
        <v>91</v>
      </c>
      <c r="G39" s="360"/>
      <c r="H39" s="42">
        <v>22</v>
      </c>
      <c r="I39" s="360"/>
      <c r="J39" s="42">
        <v>100</v>
      </c>
      <c r="K39" s="416"/>
      <c r="L39" s="134">
        <v>99</v>
      </c>
      <c r="M39" s="131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</row>
    <row r="40" s="1" customFormat="1" ht="57.75" customHeight="1" spans="1:66">
      <c r="A40" s="39">
        <v>37</v>
      </c>
      <c r="B40" s="379" t="s">
        <v>359</v>
      </c>
      <c r="C40" s="361" t="s">
        <v>361</v>
      </c>
      <c r="D40" s="361" t="s">
        <v>23</v>
      </c>
      <c r="E40" s="41" t="s">
        <v>52</v>
      </c>
      <c r="F40" s="42">
        <v>99</v>
      </c>
      <c r="G40" s="360"/>
      <c r="H40" s="42">
        <v>25</v>
      </c>
      <c r="I40" s="360"/>
      <c r="J40" s="42">
        <v>100</v>
      </c>
      <c r="K40" s="416"/>
      <c r="L40" s="158">
        <v>118</v>
      </c>
      <c r="M40" s="141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</row>
    <row r="41" s="1" customFormat="1" ht="57.75" customHeight="1" spans="1:66">
      <c r="A41" s="44">
        <v>38</v>
      </c>
      <c r="B41" s="193" t="s">
        <v>362</v>
      </c>
      <c r="C41" s="193" t="s">
        <v>363</v>
      </c>
      <c r="D41" s="193" t="s">
        <v>364</v>
      </c>
      <c r="E41" s="41" t="s">
        <v>34</v>
      </c>
      <c r="F41" s="42">
        <v>300</v>
      </c>
      <c r="G41" s="389"/>
      <c r="H41" s="42">
        <v>60</v>
      </c>
      <c r="I41" s="389"/>
      <c r="J41" s="42">
        <v>100</v>
      </c>
      <c r="K41" s="389"/>
      <c r="L41" s="158">
        <v>547</v>
      </c>
      <c r="M41" s="158">
        <v>0</v>
      </c>
      <c r="N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  <c r="BN41" s="132"/>
    </row>
    <row r="42" s="1" customFormat="1" ht="57.75" customHeight="1" spans="1:66">
      <c r="A42" s="44">
        <v>39</v>
      </c>
      <c r="B42" s="193" t="s">
        <v>362</v>
      </c>
      <c r="C42" s="193" t="s">
        <v>365</v>
      </c>
      <c r="D42" s="193" t="s">
        <v>364</v>
      </c>
      <c r="E42" s="41" t="s">
        <v>34</v>
      </c>
      <c r="F42" s="42">
        <v>300</v>
      </c>
      <c r="G42" s="389"/>
      <c r="H42" s="42">
        <v>60</v>
      </c>
      <c r="I42" s="389"/>
      <c r="J42" s="42">
        <v>100</v>
      </c>
      <c r="K42" s="389"/>
      <c r="L42" s="158">
        <v>443</v>
      </c>
      <c r="M42" s="158">
        <v>0</v>
      </c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</row>
    <row r="43" s="1" customFormat="1" ht="57.75" customHeight="1" spans="1:66">
      <c r="A43" s="44">
        <v>40</v>
      </c>
      <c r="B43" s="193" t="s">
        <v>362</v>
      </c>
      <c r="C43" s="193" t="s">
        <v>366</v>
      </c>
      <c r="D43" s="193" t="s">
        <v>23</v>
      </c>
      <c r="E43" s="41" t="s">
        <v>24</v>
      </c>
      <c r="F43" s="42">
        <v>87</v>
      </c>
      <c r="G43" s="389"/>
      <c r="H43" s="42">
        <v>22</v>
      </c>
      <c r="I43" s="389"/>
      <c r="J43" s="42">
        <v>100</v>
      </c>
      <c r="K43" s="389"/>
      <c r="L43" s="158">
        <v>85</v>
      </c>
      <c r="M43" s="158">
        <v>0</v>
      </c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</row>
    <row r="44" s="1" customFormat="1" ht="57.75" customHeight="1" spans="1:66">
      <c r="A44" s="39">
        <v>41</v>
      </c>
      <c r="B44" s="193" t="s">
        <v>236</v>
      </c>
      <c r="C44" s="193" t="s">
        <v>367</v>
      </c>
      <c r="D44" s="193" t="s">
        <v>33</v>
      </c>
      <c r="E44" s="41" t="s">
        <v>24</v>
      </c>
      <c r="F44" s="42">
        <v>64</v>
      </c>
      <c r="G44" s="389"/>
      <c r="H44" s="42">
        <v>16</v>
      </c>
      <c r="I44" s="416"/>
      <c r="J44" s="42">
        <v>100</v>
      </c>
      <c r="K44" s="416"/>
      <c r="L44" s="158">
        <v>70</v>
      </c>
      <c r="M44" s="141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</row>
    <row r="45" s="1" customFormat="1" ht="57.75" customHeight="1" spans="1:66">
      <c r="A45" s="44">
        <v>42</v>
      </c>
      <c r="B45" s="193" t="s">
        <v>236</v>
      </c>
      <c r="C45" s="361" t="s">
        <v>368</v>
      </c>
      <c r="D45" s="361" t="s">
        <v>86</v>
      </c>
      <c r="E45" s="41" t="s">
        <v>52</v>
      </c>
      <c r="F45" s="42">
        <v>236</v>
      </c>
      <c r="G45" s="389"/>
      <c r="H45" s="42">
        <v>60</v>
      </c>
      <c r="I45" s="416"/>
      <c r="J45" s="42">
        <v>100</v>
      </c>
      <c r="K45" s="416"/>
      <c r="L45" s="134">
        <v>299</v>
      </c>
      <c r="M45" s="131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</row>
    <row r="46" s="1" customFormat="1" ht="57.75" customHeight="1" spans="1:66">
      <c r="A46" s="39">
        <v>1</v>
      </c>
      <c r="B46" s="193" t="s">
        <v>369</v>
      </c>
      <c r="C46" s="193" t="s">
        <v>370</v>
      </c>
      <c r="D46" s="193" t="s">
        <v>371</v>
      </c>
      <c r="E46" s="41" t="s">
        <v>24</v>
      </c>
      <c r="F46" s="42">
        <v>51</v>
      </c>
      <c r="G46" s="389"/>
      <c r="H46" s="42">
        <v>13</v>
      </c>
      <c r="I46" s="416"/>
      <c r="J46" s="42">
        <v>100</v>
      </c>
      <c r="K46" s="416"/>
      <c r="L46" s="321">
        <v>63</v>
      </c>
      <c r="M46" s="170">
        <v>51</v>
      </c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</row>
    <row r="47" s="1" customFormat="1" ht="57.75" customHeight="1" spans="1:66">
      <c r="A47" s="44">
        <v>2</v>
      </c>
      <c r="B47" s="193" t="s">
        <v>369</v>
      </c>
      <c r="C47" s="193" t="s">
        <v>372</v>
      </c>
      <c r="D47" s="193" t="s">
        <v>371</v>
      </c>
      <c r="E47" s="41" t="s">
        <v>24</v>
      </c>
      <c r="F47" s="42">
        <v>60</v>
      </c>
      <c r="G47" s="389"/>
      <c r="H47" s="42">
        <v>15</v>
      </c>
      <c r="I47" s="416"/>
      <c r="J47" s="42">
        <v>100</v>
      </c>
      <c r="K47" s="416"/>
      <c r="L47" s="321">
        <v>128</v>
      </c>
      <c r="M47" s="170">
        <v>50</v>
      </c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</row>
    <row r="48" s="9" customFormat="1" ht="57.75" customHeight="1" spans="1:1024">
      <c r="A48" s="390">
        <v>45</v>
      </c>
      <c r="B48" s="391" t="s">
        <v>245</v>
      </c>
      <c r="C48" s="192" t="s">
        <v>373</v>
      </c>
      <c r="D48" s="192" t="s">
        <v>23</v>
      </c>
      <c r="E48" s="94" t="s">
        <v>24</v>
      </c>
      <c r="F48" s="104">
        <v>84</v>
      </c>
      <c r="G48" s="392"/>
      <c r="H48" s="104">
        <v>21</v>
      </c>
      <c r="I48" s="392"/>
      <c r="J48" s="104">
        <v>100</v>
      </c>
      <c r="K48" s="392"/>
      <c r="L48" s="439">
        <v>89</v>
      </c>
      <c r="M48" s="439">
        <v>89</v>
      </c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  <c r="IW48" s="1"/>
      <c r="IX48" s="1"/>
      <c r="IY48" s="1"/>
      <c r="IZ48" s="1"/>
      <c r="JA48" s="1"/>
      <c r="JB48" s="1"/>
      <c r="JC48" s="1"/>
      <c r="JD48" s="1"/>
      <c r="JE48" s="1"/>
      <c r="JF48" s="1"/>
      <c r="JG48" s="1"/>
      <c r="JH48" s="1"/>
      <c r="JI48" s="1"/>
      <c r="JJ48" s="1"/>
      <c r="JK48" s="1"/>
      <c r="JL48" s="1"/>
      <c r="JM48" s="1"/>
      <c r="JN48" s="1"/>
      <c r="JO48" s="1"/>
      <c r="JP48" s="1"/>
      <c r="JQ48" s="1"/>
      <c r="JR48" s="1"/>
      <c r="JS48" s="1"/>
      <c r="JT48" s="1"/>
      <c r="JU48" s="1"/>
      <c r="JV48" s="1"/>
      <c r="JW48" s="1"/>
      <c r="JX48" s="1"/>
      <c r="JY48" s="1"/>
      <c r="JZ48" s="1"/>
      <c r="KA48" s="1"/>
      <c r="KB48" s="1"/>
      <c r="KC48" s="1"/>
      <c r="KD48" s="1"/>
      <c r="KE48" s="1"/>
      <c r="KF48" s="1"/>
      <c r="KG48" s="1"/>
      <c r="KH48" s="1"/>
      <c r="KI48" s="1"/>
      <c r="KJ48" s="1"/>
      <c r="KK48" s="1"/>
      <c r="KL48" s="1"/>
      <c r="KM48" s="1"/>
      <c r="KN48" s="1"/>
      <c r="KO48" s="1"/>
      <c r="KP48" s="1"/>
      <c r="KQ48" s="1"/>
      <c r="KR48" s="1"/>
      <c r="KS48" s="1"/>
      <c r="KT48" s="1"/>
      <c r="KU48" s="1"/>
      <c r="KV48" s="1"/>
      <c r="KW48" s="1"/>
      <c r="KX48" s="1"/>
      <c r="KY48" s="1"/>
      <c r="KZ48" s="1"/>
      <c r="LA48" s="1"/>
      <c r="LB48" s="1"/>
      <c r="LC48" s="1"/>
      <c r="LD48" s="1"/>
      <c r="LE48" s="1"/>
      <c r="LF48" s="1"/>
      <c r="LG48" s="1"/>
      <c r="LH48" s="1"/>
      <c r="LI48" s="1"/>
      <c r="LJ48" s="1"/>
      <c r="LK48" s="1"/>
      <c r="LL48" s="1"/>
      <c r="LM48" s="1"/>
      <c r="LN48" s="1"/>
      <c r="LO48" s="1"/>
      <c r="LP48" s="1"/>
      <c r="LQ48" s="1"/>
      <c r="LR48" s="1"/>
      <c r="LS48" s="1"/>
      <c r="LT48" s="1"/>
      <c r="LU48" s="1"/>
      <c r="LV48" s="1"/>
      <c r="LW48" s="1"/>
      <c r="LX48" s="1"/>
      <c r="LY48" s="1"/>
      <c r="LZ48" s="1"/>
      <c r="MA48" s="1"/>
      <c r="MB48" s="1"/>
      <c r="MC48" s="1"/>
      <c r="MD48" s="1"/>
      <c r="ME48" s="1"/>
      <c r="MF48" s="1"/>
      <c r="MG48" s="1"/>
      <c r="MH48" s="1"/>
      <c r="MI48" s="1"/>
      <c r="MJ48" s="1"/>
      <c r="MK48" s="1"/>
      <c r="ML48" s="1"/>
      <c r="MM48" s="1"/>
      <c r="MN48" s="1"/>
      <c r="MO48" s="1"/>
      <c r="MP48" s="1"/>
      <c r="MQ48" s="1"/>
      <c r="MR48" s="1"/>
      <c r="MS48" s="1"/>
      <c r="MT48" s="1"/>
      <c r="MU48" s="1"/>
      <c r="MV48" s="1"/>
      <c r="MW48" s="1"/>
      <c r="MX48" s="1"/>
      <c r="MY48" s="1"/>
      <c r="MZ48" s="1"/>
      <c r="NA48" s="1"/>
      <c r="NB48" s="1"/>
      <c r="NC48" s="1"/>
      <c r="ND48" s="1"/>
      <c r="NE48" s="1"/>
      <c r="NF48" s="1"/>
      <c r="NG48" s="1"/>
      <c r="NH48" s="1"/>
      <c r="NI48" s="1"/>
      <c r="NJ48" s="1"/>
      <c r="NK48" s="1"/>
      <c r="NL48" s="1"/>
      <c r="NM48" s="1"/>
      <c r="NN48" s="1"/>
      <c r="NO48" s="1"/>
      <c r="NP48" s="1"/>
      <c r="NQ48" s="1"/>
      <c r="NR48" s="1"/>
      <c r="NS48" s="1"/>
      <c r="NT48" s="1"/>
      <c r="NU48" s="1"/>
      <c r="NV48" s="1"/>
      <c r="NW48" s="1"/>
      <c r="NX48" s="1"/>
      <c r="NY48" s="1"/>
      <c r="NZ48" s="1"/>
      <c r="OA48" s="1"/>
      <c r="OB48" s="1"/>
      <c r="OC48" s="1"/>
      <c r="OD48" s="1"/>
      <c r="OE48" s="1"/>
      <c r="OF48" s="1"/>
      <c r="OG48" s="1"/>
      <c r="OH48" s="1"/>
      <c r="OI48" s="1"/>
      <c r="OJ48" s="1"/>
      <c r="OK48" s="1"/>
      <c r="OL48" s="1"/>
      <c r="OM48" s="1"/>
      <c r="ON48" s="1"/>
      <c r="OO48" s="1"/>
      <c r="OP48" s="1"/>
      <c r="OQ48" s="1"/>
      <c r="OR48" s="1"/>
      <c r="OS48" s="1"/>
      <c r="OT48" s="1"/>
      <c r="OU48" s="1"/>
      <c r="OV48" s="1"/>
      <c r="OW48" s="1"/>
      <c r="OX48" s="1"/>
      <c r="OY48" s="1"/>
      <c r="OZ48" s="1"/>
      <c r="PA48" s="1"/>
      <c r="PB48" s="1"/>
      <c r="PC48" s="1"/>
      <c r="PD48" s="1"/>
      <c r="PE48" s="1"/>
      <c r="PF48" s="1"/>
      <c r="PG48" s="1"/>
      <c r="PH48" s="1"/>
      <c r="PI48" s="1"/>
      <c r="PJ48" s="1"/>
      <c r="PK48" s="1"/>
      <c r="PL48" s="1"/>
      <c r="PM48" s="1"/>
      <c r="PN48" s="1"/>
      <c r="PO48" s="1"/>
      <c r="PP48" s="1"/>
      <c r="PQ48" s="1"/>
      <c r="PR48" s="1"/>
      <c r="PS48" s="1"/>
      <c r="PT48" s="1"/>
      <c r="PU48" s="1"/>
      <c r="PV48" s="1"/>
      <c r="PW48" s="1"/>
      <c r="PX48" s="1"/>
      <c r="PY48" s="1"/>
      <c r="PZ48" s="1"/>
      <c r="QA48" s="1"/>
      <c r="QB48" s="1"/>
      <c r="QC48" s="1"/>
      <c r="QD48" s="1"/>
      <c r="QE48" s="1"/>
      <c r="QF48" s="1"/>
      <c r="QG48" s="1"/>
      <c r="QH48" s="1"/>
      <c r="QI48" s="1"/>
      <c r="QJ48" s="1"/>
      <c r="QK48" s="1"/>
      <c r="QL48" s="1"/>
      <c r="QM48" s="1"/>
      <c r="QN48" s="1"/>
      <c r="QO48" s="1"/>
      <c r="QP48" s="1"/>
      <c r="QQ48" s="1"/>
      <c r="QR48" s="1"/>
      <c r="QS48" s="1"/>
      <c r="QT48" s="1"/>
      <c r="QU48" s="1"/>
      <c r="QV48" s="1"/>
      <c r="QW48" s="1"/>
      <c r="QX48" s="1"/>
      <c r="QY48" s="1"/>
      <c r="QZ48" s="1"/>
      <c r="RA48" s="1"/>
      <c r="RB48" s="1"/>
      <c r="RC48" s="1"/>
      <c r="RD48" s="1"/>
      <c r="RE48" s="1"/>
      <c r="RF48" s="1"/>
      <c r="RG48" s="1"/>
      <c r="RH48" s="1"/>
      <c r="RI48" s="1"/>
      <c r="RJ48" s="1"/>
      <c r="RK48" s="1"/>
      <c r="RL48" s="1"/>
      <c r="RM48" s="1"/>
      <c r="RN48" s="1"/>
      <c r="RO48" s="1"/>
      <c r="RP48" s="1"/>
      <c r="RQ48" s="1"/>
      <c r="RR48" s="1"/>
      <c r="RS48" s="1"/>
      <c r="RT48" s="1"/>
      <c r="RU48" s="1"/>
      <c r="RV48" s="1"/>
      <c r="RW48" s="1"/>
      <c r="RX48" s="1"/>
      <c r="RY48" s="1"/>
      <c r="RZ48" s="1"/>
      <c r="SA48" s="1"/>
      <c r="SB48" s="1"/>
      <c r="SC48" s="1"/>
      <c r="SD48" s="1"/>
      <c r="SE48" s="1"/>
      <c r="SF48" s="1"/>
      <c r="SG48" s="1"/>
      <c r="SH48" s="1"/>
      <c r="SI48" s="1"/>
      <c r="SJ48" s="1"/>
      <c r="SK48" s="1"/>
      <c r="SL48" s="1"/>
      <c r="SM48" s="1"/>
      <c r="SN48" s="1"/>
      <c r="SO48" s="1"/>
      <c r="SP48" s="1"/>
      <c r="SQ48" s="1"/>
      <c r="SR48" s="1"/>
      <c r="SS48" s="1"/>
      <c r="ST48" s="1"/>
      <c r="SU48" s="1"/>
      <c r="SV48" s="1"/>
      <c r="SW48" s="1"/>
      <c r="SX48" s="1"/>
      <c r="SY48" s="1"/>
      <c r="SZ48" s="1"/>
      <c r="TA48" s="1"/>
      <c r="TB48" s="1"/>
      <c r="TC48" s="1"/>
      <c r="TD48" s="1"/>
      <c r="TE48" s="1"/>
      <c r="TF48" s="1"/>
      <c r="TG48" s="1"/>
      <c r="TH48" s="1"/>
      <c r="TI48" s="1"/>
      <c r="TJ48" s="1"/>
      <c r="TK48" s="1"/>
      <c r="TL48" s="1"/>
      <c r="TM48" s="1"/>
      <c r="TN48" s="1"/>
      <c r="TO48" s="1"/>
      <c r="TP48" s="1"/>
      <c r="TQ48" s="1"/>
      <c r="TR48" s="1"/>
      <c r="TS48" s="1"/>
      <c r="TT48" s="1"/>
      <c r="TU48" s="1"/>
      <c r="TV48" s="1"/>
      <c r="TW48" s="1"/>
      <c r="TX48" s="1"/>
      <c r="TY48" s="1"/>
      <c r="TZ48" s="1"/>
      <c r="UA48" s="1"/>
      <c r="UB48" s="1"/>
      <c r="UC48" s="1"/>
      <c r="UD48" s="1"/>
      <c r="UE48" s="1"/>
      <c r="UF48" s="1"/>
      <c r="UG48" s="1"/>
      <c r="UH48" s="1"/>
      <c r="UI48" s="1"/>
      <c r="UJ48" s="1"/>
      <c r="UK48" s="1"/>
      <c r="UL48" s="1"/>
      <c r="UM48" s="1"/>
      <c r="UN48" s="1"/>
      <c r="UO48" s="1"/>
      <c r="UP48" s="1"/>
      <c r="UQ48" s="1"/>
      <c r="UR48" s="1"/>
      <c r="US48" s="1"/>
      <c r="UT48" s="1"/>
      <c r="UU48" s="1"/>
      <c r="UV48" s="1"/>
      <c r="UW48" s="1"/>
      <c r="UX48" s="1"/>
      <c r="UY48" s="1"/>
      <c r="UZ48" s="1"/>
      <c r="VA48" s="1"/>
      <c r="VB48" s="1"/>
      <c r="VC48" s="1"/>
      <c r="VD48" s="1"/>
      <c r="VE48" s="1"/>
      <c r="VF48" s="1"/>
      <c r="VG48" s="1"/>
      <c r="VH48" s="1"/>
      <c r="VI48" s="1"/>
      <c r="VJ48" s="1"/>
      <c r="VK48" s="1"/>
      <c r="VL48" s="1"/>
      <c r="VM48" s="1"/>
      <c r="VN48" s="1"/>
      <c r="VO48" s="1"/>
      <c r="VP48" s="1"/>
      <c r="VQ48" s="1"/>
      <c r="VR48" s="1"/>
      <c r="VS48" s="1"/>
      <c r="VT48" s="1"/>
      <c r="VU48" s="1"/>
      <c r="VV48" s="1"/>
      <c r="VW48" s="1"/>
      <c r="VX48" s="1"/>
      <c r="VY48" s="1"/>
      <c r="VZ48" s="1"/>
      <c r="WA48" s="1"/>
      <c r="WB48" s="1"/>
      <c r="WC48" s="1"/>
      <c r="WD48" s="1"/>
      <c r="WE48" s="1"/>
      <c r="WF48" s="1"/>
      <c r="WG48" s="1"/>
      <c r="WH48" s="1"/>
      <c r="WI48" s="1"/>
      <c r="WJ48" s="1"/>
      <c r="WK48" s="1"/>
      <c r="WL48" s="1"/>
      <c r="WM48" s="1"/>
      <c r="WN48" s="1"/>
      <c r="WO48" s="1"/>
      <c r="WP48" s="1"/>
      <c r="WQ48" s="1"/>
      <c r="WR48" s="1"/>
      <c r="WS48" s="1"/>
      <c r="WT48" s="1"/>
      <c r="WU48" s="1"/>
      <c r="WV48" s="1"/>
      <c r="WW48" s="1"/>
      <c r="WX48" s="1"/>
      <c r="WY48" s="1"/>
      <c r="WZ48" s="1"/>
      <c r="XA48" s="1"/>
      <c r="XB48" s="1"/>
      <c r="XC48" s="1"/>
      <c r="XD48" s="1"/>
      <c r="XE48" s="1"/>
      <c r="XF48" s="1"/>
      <c r="XG48" s="1"/>
      <c r="XH48" s="1"/>
      <c r="XI48" s="1"/>
      <c r="XJ48" s="1"/>
      <c r="XK48" s="1"/>
      <c r="XL48" s="1"/>
      <c r="XM48" s="1"/>
      <c r="XN48" s="1"/>
      <c r="XO48" s="1"/>
      <c r="XP48" s="1"/>
      <c r="XQ48" s="1"/>
      <c r="XR48" s="1"/>
      <c r="XS48" s="1"/>
      <c r="XT48" s="1"/>
      <c r="XU48" s="1"/>
      <c r="XV48" s="1"/>
      <c r="XW48" s="1"/>
      <c r="XX48" s="1"/>
      <c r="XY48" s="1"/>
      <c r="XZ48" s="1"/>
      <c r="YA48" s="1"/>
      <c r="YB48" s="1"/>
      <c r="YC48" s="1"/>
      <c r="YD48" s="1"/>
      <c r="YE48" s="1"/>
      <c r="YF48" s="1"/>
      <c r="YG48" s="1"/>
      <c r="YH48" s="1"/>
      <c r="YI48" s="1"/>
      <c r="YJ48" s="1"/>
      <c r="YK48" s="1"/>
      <c r="YL48" s="1"/>
      <c r="YM48" s="1"/>
      <c r="YN48" s="1"/>
      <c r="YO48" s="1"/>
      <c r="YP48" s="1"/>
      <c r="YQ48" s="1"/>
      <c r="YR48" s="1"/>
      <c r="YS48" s="1"/>
      <c r="YT48" s="1"/>
      <c r="YU48" s="1"/>
      <c r="YV48" s="1"/>
      <c r="YW48" s="1"/>
      <c r="YX48" s="1"/>
      <c r="YY48" s="1"/>
      <c r="YZ48" s="1"/>
      <c r="ZA48" s="1"/>
      <c r="ZB48" s="1"/>
      <c r="ZC48" s="1"/>
      <c r="ZD48" s="1"/>
      <c r="ZE48" s="1"/>
      <c r="ZF48" s="1"/>
      <c r="ZG48" s="1"/>
      <c r="ZH48" s="1"/>
      <c r="ZI48" s="1"/>
      <c r="ZJ48" s="1"/>
      <c r="ZK48" s="1"/>
      <c r="ZL48" s="1"/>
      <c r="ZM48" s="1"/>
      <c r="ZN48" s="1"/>
      <c r="ZO48" s="1"/>
      <c r="ZP48" s="1"/>
      <c r="ZQ48" s="1"/>
      <c r="ZR48" s="1"/>
      <c r="ZS48" s="1"/>
      <c r="ZT48" s="1"/>
      <c r="ZU48" s="1"/>
      <c r="ZV48" s="1"/>
      <c r="ZW48" s="1"/>
      <c r="ZX48" s="1"/>
      <c r="ZY48" s="1"/>
      <c r="ZZ48" s="1"/>
      <c r="AAA48" s="1"/>
      <c r="AAB48" s="1"/>
      <c r="AAC48" s="1"/>
      <c r="AAD48" s="1"/>
      <c r="AAE48" s="1"/>
      <c r="AAF48" s="1"/>
      <c r="AAG48" s="1"/>
      <c r="AAH48" s="1"/>
      <c r="AAI48" s="1"/>
      <c r="AAJ48" s="1"/>
      <c r="AAK48" s="1"/>
      <c r="AAL48" s="1"/>
      <c r="AAM48" s="1"/>
      <c r="AAN48" s="1"/>
      <c r="AAO48" s="1"/>
      <c r="AAP48" s="1"/>
      <c r="AAQ48" s="1"/>
      <c r="AAR48" s="1"/>
      <c r="AAS48" s="1"/>
      <c r="AAT48" s="1"/>
      <c r="AAU48" s="1"/>
      <c r="AAV48" s="1"/>
      <c r="AAW48" s="1"/>
      <c r="AAX48" s="1"/>
      <c r="AAY48" s="1"/>
      <c r="AAZ48" s="1"/>
      <c r="ABA48" s="1"/>
      <c r="ABB48" s="1"/>
      <c r="ABC48" s="1"/>
      <c r="ABD48" s="1"/>
      <c r="ABE48" s="1"/>
      <c r="ABF48" s="1"/>
      <c r="ABG48" s="1"/>
      <c r="ABH48" s="1"/>
      <c r="ABI48" s="1"/>
      <c r="ABJ48" s="1"/>
      <c r="ABK48" s="1"/>
      <c r="ABL48" s="1"/>
      <c r="ABM48" s="1"/>
      <c r="ABN48" s="1"/>
      <c r="ABO48" s="1"/>
      <c r="ABP48" s="1"/>
      <c r="ABQ48" s="1"/>
      <c r="ABR48" s="1"/>
      <c r="ABS48" s="1"/>
      <c r="ABT48" s="1"/>
      <c r="ABU48" s="1"/>
      <c r="ABV48" s="1"/>
      <c r="ABW48" s="1"/>
      <c r="ABX48" s="1"/>
      <c r="ABY48" s="1"/>
      <c r="ABZ48" s="1"/>
      <c r="ACA48" s="1"/>
      <c r="ACB48" s="1"/>
      <c r="ACC48" s="1"/>
      <c r="ACD48" s="1"/>
      <c r="ACE48" s="1"/>
      <c r="ACF48" s="1"/>
      <c r="ACG48" s="1"/>
      <c r="ACH48" s="1"/>
      <c r="ACI48" s="1"/>
      <c r="ACJ48" s="1"/>
      <c r="ACK48" s="1"/>
      <c r="ACL48" s="1"/>
      <c r="ACM48" s="1"/>
      <c r="ACN48" s="1"/>
      <c r="ACO48" s="1"/>
      <c r="ACP48" s="1"/>
      <c r="ACQ48" s="1"/>
      <c r="ACR48" s="1"/>
      <c r="ACS48" s="1"/>
      <c r="ACT48" s="1"/>
      <c r="ACU48" s="1"/>
      <c r="ACV48" s="1"/>
      <c r="ACW48" s="1"/>
      <c r="ACX48" s="1"/>
      <c r="ACY48" s="1"/>
      <c r="ACZ48" s="1"/>
      <c r="ADA48" s="1"/>
      <c r="ADB48" s="1"/>
      <c r="ADC48" s="1"/>
      <c r="ADD48" s="1"/>
      <c r="ADE48" s="1"/>
      <c r="ADF48" s="1"/>
      <c r="ADG48" s="1"/>
      <c r="ADH48" s="1"/>
      <c r="ADI48" s="1"/>
      <c r="ADJ48" s="1"/>
      <c r="ADK48" s="1"/>
      <c r="ADL48" s="1"/>
      <c r="ADM48" s="1"/>
      <c r="ADN48" s="1"/>
      <c r="ADO48" s="1"/>
      <c r="ADP48" s="1"/>
      <c r="ADQ48" s="1"/>
      <c r="ADR48" s="1"/>
      <c r="ADS48" s="1"/>
      <c r="ADT48" s="1"/>
      <c r="ADU48" s="1"/>
      <c r="ADV48" s="1"/>
      <c r="ADW48" s="1"/>
      <c r="ADX48" s="1"/>
      <c r="ADY48" s="1"/>
      <c r="ADZ48" s="1"/>
      <c r="AEA48" s="1"/>
      <c r="AEB48" s="1"/>
      <c r="AEC48" s="1"/>
      <c r="AED48" s="1"/>
      <c r="AEE48" s="1"/>
      <c r="AEF48" s="1"/>
      <c r="AEG48" s="1"/>
      <c r="AEH48" s="1"/>
      <c r="AEI48" s="1"/>
      <c r="AEJ48" s="1"/>
      <c r="AEK48" s="1"/>
      <c r="AEL48" s="1"/>
      <c r="AEM48" s="1"/>
      <c r="AEN48" s="1"/>
      <c r="AEO48" s="1"/>
      <c r="AEP48" s="1"/>
      <c r="AEQ48" s="1"/>
      <c r="AER48" s="1"/>
      <c r="AES48" s="1"/>
      <c r="AET48" s="1"/>
      <c r="AEU48" s="1"/>
      <c r="AEV48" s="1"/>
      <c r="AEW48" s="1"/>
      <c r="AEX48" s="1"/>
      <c r="AEY48" s="1"/>
      <c r="AEZ48" s="1"/>
      <c r="AFA48" s="1"/>
      <c r="AFB48" s="1"/>
      <c r="AFC48" s="1"/>
      <c r="AFD48" s="1"/>
      <c r="AFE48" s="1"/>
      <c r="AFF48" s="1"/>
      <c r="AFG48" s="1"/>
      <c r="AFH48" s="1"/>
      <c r="AFI48" s="1"/>
      <c r="AFJ48" s="1"/>
      <c r="AFK48" s="1"/>
      <c r="AFL48" s="1"/>
      <c r="AFM48" s="1"/>
      <c r="AFN48" s="1"/>
      <c r="AFO48" s="1"/>
      <c r="AFP48" s="1"/>
      <c r="AFQ48" s="1"/>
      <c r="AFR48" s="1"/>
      <c r="AFS48" s="1"/>
      <c r="AFT48" s="1"/>
      <c r="AFU48" s="1"/>
      <c r="AFV48" s="1"/>
      <c r="AFW48" s="1"/>
      <c r="AFX48" s="1"/>
      <c r="AFY48" s="1"/>
      <c r="AFZ48" s="1"/>
      <c r="AGA48" s="1"/>
      <c r="AGB48" s="1"/>
      <c r="AGC48" s="1"/>
      <c r="AGD48" s="1"/>
      <c r="AGE48" s="1"/>
      <c r="AGF48" s="1"/>
      <c r="AGG48" s="1"/>
      <c r="AGH48" s="1"/>
      <c r="AGI48" s="1"/>
      <c r="AGJ48" s="1"/>
      <c r="AGK48" s="1"/>
      <c r="AGL48" s="1"/>
      <c r="AGM48" s="1"/>
      <c r="AGN48" s="1"/>
      <c r="AGO48" s="1"/>
      <c r="AGP48" s="1"/>
      <c r="AGQ48" s="1"/>
      <c r="AGR48" s="1"/>
      <c r="AGS48" s="1"/>
      <c r="AGT48" s="1"/>
      <c r="AGU48" s="1"/>
      <c r="AGV48" s="1"/>
      <c r="AGW48" s="1"/>
      <c r="AGX48" s="1"/>
      <c r="AGY48" s="1"/>
      <c r="AGZ48" s="1"/>
      <c r="AHA48" s="1"/>
      <c r="AHB48" s="1"/>
      <c r="AHC48" s="1"/>
      <c r="AHD48" s="1"/>
      <c r="AHE48" s="1"/>
      <c r="AHF48" s="1"/>
      <c r="AHG48" s="1"/>
      <c r="AHH48" s="1"/>
      <c r="AHI48" s="1"/>
      <c r="AHJ48" s="1"/>
      <c r="AHK48" s="1"/>
      <c r="AHL48" s="1"/>
      <c r="AHM48" s="1"/>
      <c r="AHN48" s="1"/>
      <c r="AHO48" s="1"/>
      <c r="AHP48" s="1"/>
      <c r="AHQ48" s="1"/>
      <c r="AHR48" s="1"/>
      <c r="AHS48" s="1"/>
      <c r="AHT48" s="1"/>
      <c r="AHU48" s="1"/>
      <c r="AHV48" s="1"/>
      <c r="AHW48" s="1"/>
      <c r="AHX48" s="1"/>
      <c r="AHY48" s="1"/>
      <c r="AHZ48" s="1"/>
      <c r="AIA48" s="1"/>
      <c r="AIB48" s="1"/>
      <c r="AIC48" s="1"/>
      <c r="AID48" s="1"/>
      <c r="AIE48" s="1"/>
      <c r="AIF48" s="1"/>
      <c r="AIG48" s="1"/>
      <c r="AIH48" s="1"/>
      <c r="AII48" s="1"/>
      <c r="AIJ48" s="1"/>
      <c r="AIK48" s="1"/>
      <c r="AIL48" s="1"/>
      <c r="AIM48" s="1"/>
      <c r="AIN48" s="1"/>
      <c r="AIO48" s="1"/>
      <c r="AIP48" s="1"/>
      <c r="AIQ48" s="1"/>
      <c r="AIR48" s="1"/>
      <c r="AIS48" s="1"/>
      <c r="AIT48" s="1"/>
      <c r="AIU48" s="1"/>
      <c r="AIV48" s="1"/>
      <c r="AIW48" s="1"/>
      <c r="AIX48" s="1"/>
      <c r="AIY48" s="1"/>
      <c r="AIZ48" s="1"/>
      <c r="AJA48" s="1"/>
      <c r="AJB48" s="1"/>
      <c r="AJC48" s="1"/>
      <c r="AJD48" s="1"/>
      <c r="AJE48" s="1"/>
      <c r="AJF48" s="1"/>
      <c r="AJG48" s="1"/>
      <c r="AJH48" s="1"/>
      <c r="AJI48" s="1"/>
      <c r="AJJ48" s="1"/>
      <c r="AJK48" s="1"/>
      <c r="AJL48" s="1"/>
      <c r="AJM48" s="1"/>
      <c r="AJN48" s="1"/>
      <c r="AJO48" s="1"/>
      <c r="AJP48" s="1"/>
      <c r="AJQ48" s="1"/>
      <c r="AJR48" s="1"/>
      <c r="AJS48" s="1"/>
      <c r="AJT48" s="1"/>
      <c r="AJU48" s="1"/>
      <c r="AJV48" s="1"/>
      <c r="AJW48" s="1"/>
      <c r="AJX48" s="1"/>
      <c r="AJY48" s="1"/>
      <c r="AJZ48" s="1"/>
      <c r="AKA48" s="1"/>
      <c r="AKB48" s="1"/>
      <c r="AKC48" s="1"/>
      <c r="AKD48" s="1"/>
      <c r="AKE48" s="1"/>
      <c r="AKF48" s="1"/>
      <c r="AKG48" s="1"/>
      <c r="AKH48" s="1"/>
      <c r="AKI48" s="1"/>
      <c r="AKJ48" s="1"/>
      <c r="AKK48" s="1"/>
      <c r="AKL48" s="1"/>
      <c r="AKM48" s="1"/>
      <c r="AKN48" s="1"/>
      <c r="AKO48" s="1"/>
      <c r="AKP48" s="1"/>
      <c r="AKQ48" s="1"/>
      <c r="AKR48" s="1"/>
      <c r="AKS48" s="1"/>
      <c r="AKT48" s="1"/>
      <c r="AKU48" s="1"/>
      <c r="AKV48" s="1"/>
      <c r="AKW48" s="1"/>
      <c r="AKX48" s="1"/>
      <c r="AKY48" s="1"/>
      <c r="AKZ48" s="1"/>
      <c r="ALA48" s="1"/>
      <c r="ALB48" s="1"/>
      <c r="ALC48" s="1"/>
      <c r="ALD48" s="1"/>
      <c r="ALE48" s="1"/>
      <c r="ALF48" s="1"/>
      <c r="ALG48" s="1"/>
      <c r="ALH48" s="1"/>
      <c r="ALI48" s="1"/>
      <c r="ALJ48" s="1"/>
      <c r="ALK48" s="1"/>
      <c r="ALL48" s="1"/>
      <c r="ALM48" s="1"/>
      <c r="ALN48" s="1"/>
      <c r="ALO48" s="1"/>
      <c r="ALP48" s="1"/>
      <c r="ALQ48" s="1"/>
      <c r="ALR48" s="1"/>
      <c r="ALS48" s="1"/>
      <c r="ALT48" s="1"/>
      <c r="ALU48" s="1"/>
      <c r="ALV48" s="1"/>
      <c r="ALW48" s="1"/>
      <c r="ALX48" s="1"/>
      <c r="ALY48" s="1"/>
      <c r="ALZ48" s="1"/>
      <c r="AMA48" s="1"/>
      <c r="AMB48" s="1"/>
      <c r="AMC48" s="1"/>
      <c r="AMD48" s="1"/>
      <c r="AME48" s="1"/>
      <c r="AMF48" s="1"/>
      <c r="AMG48" s="1"/>
      <c r="AMH48" s="1"/>
      <c r="AMI48" s="1"/>
      <c r="AMJ48" s="1"/>
    </row>
    <row r="49" s="10" customFormat="1" ht="57.75" customHeight="1" spans="1:13">
      <c r="A49" s="393">
        <v>46</v>
      </c>
      <c r="B49" s="394" t="s">
        <v>245</v>
      </c>
      <c r="C49" s="193" t="s">
        <v>374</v>
      </c>
      <c r="D49" s="193" t="s">
        <v>23</v>
      </c>
      <c r="E49" s="94" t="s">
        <v>52</v>
      </c>
      <c r="F49" s="395">
        <v>100</v>
      </c>
      <c r="G49" s="396"/>
      <c r="H49" s="395">
        <v>30</v>
      </c>
      <c r="I49" s="396"/>
      <c r="J49" s="395">
        <v>100</v>
      </c>
      <c r="K49" s="396"/>
      <c r="L49" s="395">
        <v>98</v>
      </c>
      <c r="M49" s="395">
        <v>98</v>
      </c>
    </row>
    <row r="50" s="1" customFormat="1" ht="57.75" customHeight="1" spans="1:66">
      <c r="A50" s="397">
        <v>47</v>
      </c>
      <c r="B50" s="398" t="s">
        <v>248</v>
      </c>
      <c r="C50" s="398" t="s">
        <v>375</v>
      </c>
      <c r="D50" s="399" t="s">
        <v>33</v>
      </c>
      <c r="E50" s="41" t="s">
        <v>24</v>
      </c>
      <c r="F50" s="400">
        <v>41</v>
      </c>
      <c r="G50" s="401"/>
      <c r="H50" s="400">
        <v>11</v>
      </c>
      <c r="I50" s="401"/>
      <c r="J50" s="400">
        <v>100</v>
      </c>
      <c r="K50" s="401"/>
      <c r="L50" s="440">
        <v>50</v>
      </c>
      <c r="M50" s="440">
        <v>50</v>
      </c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</row>
    <row r="51" s="1" customFormat="1" ht="57.75" customHeight="1" spans="1:66">
      <c r="A51" s="103">
        <v>48</v>
      </c>
      <c r="B51" s="192" t="s">
        <v>248</v>
      </c>
      <c r="C51" s="192" t="s">
        <v>376</v>
      </c>
      <c r="D51" s="402" t="s">
        <v>33</v>
      </c>
      <c r="E51" s="41" t="s">
        <v>24</v>
      </c>
      <c r="F51" s="104">
        <v>30</v>
      </c>
      <c r="G51" s="392"/>
      <c r="H51" s="104">
        <v>10</v>
      </c>
      <c r="I51" s="392"/>
      <c r="J51" s="104">
        <v>100</v>
      </c>
      <c r="K51" s="392"/>
      <c r="L51" s="327">
        <v>43</v>
      </c>
      <c r="M51" s="327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</row>
    <row r="52" s="10" customFormat="1" ht="57.75" customHeight="1" spans="1:13">
      <c r="A52" s="107">
        <v>49</v>
      </c>
      <c r="B52" s="193" t="s">
        <v>252</v>
      </c>
      <c r="C52" s="361" t="s">
        <v>377</v>
      </c>
      <c r="D52" s="361" t="s">
        <v>33</v>
      </c>
      <c r="E52" s="59" t="s">
        <v>52</v>
      </c>
      <c r="F52" s="108">
        <v>106</v>
      </c>
      <c r="G52" s="403"/>
      <c r="H52" s="108">
        <v>27</v>
      </c>
      <c r="I52" s="441"/>
      <c r="J52" s="60">
        <v>100</v>
      </c>
      <c r="K52" s="441"/>
      <c r="L52" s="442">
        <v>109</v>
      </c>
      <c r="M52" s="174"/>
    </row>
    <row r="53" s="10" customFormat="1" ht="57.75" customHeight="1" spans="1:13">
      <c r="A53" s="274">
        <v>50</v>
      </c>
      <c r="B53" s="193" t="s">
        <v>252</v>
      </c>
      <c r="C53" s="361" t="s">
        <v>378</v>
      </c>
      <c r="D53" s="361" t="s">
        <v>33</v>
      </c>
      <c r="E53" s="59" t="s">
        <v>52</v>
      </c>
      <c r="F53" s="108">
        <v>91</v>
      </c>
      <c r="G53" s="403"/>
      <c r="H53" s="108">
        <v>23</v>
      </c>
      <c r="I53" s="441"/>
      <c r="J53" s="60">
        <v>100</v>
      </c>
      <c r="K53" s="441"/>
      <c r="L53" s="442">
        <v>96</v>
      </c>
      <c r="M53" s="174"/>
    </row>
    <row r="54" s="10" customFormat="1" ht="57.75" customHeight="1" spans="1:13">
      <c r="A54" s="274">
        <v>51</v>
      </c>
      <c r="B54" s="193" t="s">
        <v>252</v>
      </c>
      <c r="C54" s="361" t="s">
        <v>379</v>
      </c>
      <c r="D54" s="361" t="s">
        <v>33</v>
      </c>
      <c r="E54" s="59" t="s">
        <v>52</v>
      </c>
      <c r="F54" s="108">
        <v>100</v>
      </c>
      <c r="G54" s="403"/>
      <c r="H54" s="108">
        <v>30</v>
      </c>
      <c r="I54" s="441"/>
      <c r="J54" s="60">
        <v>100</v>
      </c>
      <c r="K54" s="441"/>
      <c r="L54" s="442">
        <v>113</v>
      </c>
      <c r="M54" s="174"/>
    </row>
    <row r="55" s="1" customFormat="1" ht="57.75" customHeight="1" spans="1:66">
      <c r="A55" s="44">
        <v>52</v>
      </c>
      <c r="B55" s="193" t="s">
        <v>256</v>
      </c>
      <c r="C55" s="193" t="s">
        <v>380</v>
      </c>
      <c r="D55" s="82" t="s">
        <v>86</v>
      </c>
      <c r="E55" s="41" t="s">
        <v>34</v>
      </c>
      <c r="F55" s="42">
        <v>232</v>
      </c>
      <c r="G55" s="360"/>
      <c r="H55" s="42">
        <v>58</v>
      </c>
      <c r="I55" s="360"/>
      <c r="J55" s="42">
        <v>100</v>
      </c>
      <c r="K55" s="360"/>
      <c r="L55" s="42">
        <v>288</v>
      </c>
      <c r="M55" s="180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</row>
    <row r="56" s="1" customFormat="1" ht="57.75" customHeight="1" spans="1:66">
      <c r="A56" s="39">
        <v>53</v>
      </c>
      <c r="B56" s="193" t="s">
        <v>256</v>
      </c>
      <c r="C56" s="193" t="s">
        <v>381</v>
      </c>
      <c r="D56" s="82" t="s">
        <v>33</v>
      </c>
      <c r="E56" s="41" t="s">
        <v>24</v>
      </c>
      <c r="F56" s="42">
        <v>62</v>
      </c>
      <c r="G56" s="360"/>
      <c r="H56" s="42">
        <v>16</v>
      </c>
      <c r="I56" s="360"/>
      <c r="J56" s="42">
        <v>100</v>
      </c>
      <c r="K56" s="360"/>
      <c r="L56" s="42">
        <v>74</v>
      </c>
      <c r="M56" s="180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  <c r="BN56" s="132"/>
    </row>
    <row r="57" s="1" customFormat="1" ht="57.75" customHeight="1" spans="1:66">
      <c r="A57" s="44">
        <v>54</v>
      </c>
      <c r="B57" s="193" t="s">
        <v>256</v>
      </c>
      <c r="C57" s="193" t="s">
        <v>382</v>
      </c>
      <c r="D57" s="82" t="s">
        <v>33</v>
      </c>
      <c r="E57" s="41" t="s">
        <v>34</v>
      </c>
      <c r="F57" s="42">
        <v>82</v>
      </c>
      <c r="G57" s="360"/>
      <c r="H57" s="42">
        <v>32</v>
      </c>
      <c r="I57" s="360"/>
      <c r="J57" s="42">
        <v>100</v>
      </c>
      <c r="K57" s="360"/>
      <c r="L57" s="42">
        <v>99</v>
      </c>
      <c r="M57" s="180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  <c r="BN57" s="132"/>
    </row>
    <row r="58" s="1" customFormat="1" ht="57.75" customHeight="1" spans="1:66">
      <c r="A58" s="44">
        <v>55</v>
      </c>
      <c r="B58" s="193" t="s">
        <v>383</v>
      </c>
      <c r="C58" s="193" t="s">
        <v>384</v>
      </c>
      <c r="D58" s="193" t="s">
        <v>33</v>
      </c>
      <c r="E58" s="41" t="s">
        <v>24</v>
      </c>
      <c r="F58" s="42">
        <v>74</v>
      </c>
      <c r="G58" s="389"/>
      <c r="H58" s="42">
        <v>19</v>
      </c>
      <c r="I58" s="416"/>
      <c r="J58" s="42">
        <v>100</v>
      </c>
      <c r="K58" s="416"/>
      <c r="L58" s="134">
        <v>74</v>
      </c>
      <c r="M58" s="131">
        <v>0</v>
      </c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  <c r="BN58" s="132"/>
    </row>
    <row r="59" s="1" customFormat="1" ht="57.75" customHeight="1" spans="1:66">
      <c r="A59" s="44">
        <v>56</v>
      </c>
      <c r="B59" s="193" t="s">
        <v>383</v>
      </c>
      <c r="C59" s="193" t="s">
        <v>385</v>
      </c>
      <c r="D59" s="193" t="s">
        <v>33</v>
      </c>
      <c r="E59" s="41" t="s">
        <v>24</v>
      </c>
      <c r="F59" s="42">
        <v>54</v>
      </c>
      <c r="G59" s="389"/>
      <c r="H59" s="42">
        <v>14</v>
      </c>
      <c r="I59" s="416"/>
      <c r="J59" s="42">
        <v>100</v>
      </c>
      <c r="K59" s="416"/>
      <c r="L59" s="134">
        <v>58</v>
      </c>
      <c r="M59" s="131">
        <v>0</v>
      </c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  <c r="BN59" s="132"/>
    </row>
    <row r="60" s="352" customFormat="1" ht="57.75" customHeight="1" spans="1:66">
      <c r="A60" s="404">
        <v>57</v>
      </c>
      <c r="B60" s="405" t="s">
        <v>264</v>
      </c>
      <c r="C60" s="405" t="s">
        <v>386</v>
      </c>
      <c r="D60" s="406" t="s">
        <v>33</v>
      </c>
      <c r="E60" s="41" t="s">
        <v>24</v>
      </c>
      <c r="F60" s="407">
        <v>69</v>
      </c>
      <c r="G60" s="408"/>
      <c r="H60" s="407">
        <v>18</v>
      </c>
      <c r="I60" s="408"/>
      <c r="J60" s="407">
        <v>100</v>
      </c>
      <c r="K60" s="443"/>
      <c r="L60" s="444">
        <v>69</v>
      </c>
      <c r="M60" s="445">
        <v>0</v>
      </c>
      <c r="N60" s="446"/>
      <c r="O60" s="446"/>
      <c r="P60" s="446"/>
      <c r="Q60" s="446"/>
      <c r="R60" s="446"/>
      <c r="S60" s="446"/>
      <c r="T60" s="446"/>
      <c r="U60" s="446"/>
      <c r="V60" s="446"/>
      <c r="W60" s="446"/>
      <c r="X60" s="446"/>
      <c r="Y60" s="446"/>
      <c r="Z60" s="446"/>
      <c r="AA60" s="446"/>
      <c r="AB60" s="446"/>
      <c r="AC60" s="446"/>
      <c r="AD60" s="446"/>
      <c r="AE60" s="446"/>
      <c r="AF60" s="446"/>
      <c r="AG60" s="446"/>
      <c r="AH60" s="446"/>
      <c r="AI60" s="446"/>
      <c r="AJ60" s="446"/>
      <c r="AK60" s="446"/>
      <c r="AL60" s="446"/>
      <c r="AM60" s="446"/>
      <c r="AN60" s="446"/>
      <c r="AO60" s="446"/>
      <c r="AP60" s="446"/>
      <c r="AQ60" s="446"/>
      <c r="AR60" s="446"/>
      <c r="AS60" s="446"/>
      <c r="AT60" s="446"/>
      <c r="AU60" s="446"/>
      <c r="AV60" s="446"/>
      <c r="AW60" s="446"/>
      <c r="AX60" s="446"/>
      <c r="AY60" s="446"/>
      <c r="AZ60" s="446"/>
      <c r="BA60" s="446"/>
      <c r="BB60" s="446"/>
      <c r="BC60" s="446"/>
      <c r="BD60" s="446"/>
      <c r="BE60" s="446"/>
      <c r="BF60" s="446"/>
      <c r="BG60" s="446"/>
      <c r="BH60" s="446"/>
      <c r="BI60" s="446"/>
      <c r="BJ60" s="446"/>
      <c r="BK60" s="446"/>
      <c r="BL60" s="446"/>
      <c r="BM60" s="446"/>
      <c r="BN60" s="446"/>
    </row>
    <row r="61" s="14" customFormat="1" ht="57.75" customHeight="1" spans="1:66">
      <c r="A61" s="118">
        <v>58</v>
      </c>
      <c r="B61" s="405" t="s">
        <v>264</v>
      </c>
      <c r="C61" s="405" t="s">
        <v>387</v>
      </c>
      <c r="D61" s="406" t="s">
        <v>33</v>
      </c>
      <c r="E61" s="41" t="s">
        <v>24</v>
      </c>
      <c r="F61" s="409">
        <v>61</v>
      </c>
      <c r="G61" s="408"/>
      <c r="H61" s="410">
        <v>15</v>
      </c>
      <c r="I61" s="447"/>
      <c r="J61" s="410">
        <v>100</v>
      </c>
      <c r="K61" s="447"/>
      <c r="L61" s="410">
        <v>65</v>
      </c>
      <c r="M61" s="448">
        <v>0</v>
      </c>
      <c r="N61" s="449"/>
      <c r="O61" s="450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</row>
    <row r="62" s="14" customFormat="1" ht="57.75" customHeight="1" spans="1:66">
      <c r="A62" s="118">
        <v>59</v>
      </c>
      <c r="B62" s="405" t="s">
        <v>264</v>
      </c>
      <c r="C62" s="405" t="s">
        <v>388</v>
      </c>
      <c r="D62" s="406" t="s">
        <v>33</v>
      </c>
      <c r="E62" s="411" t="s">
        <v>120</v>
      </c>
      <c r="F62" s="119">
        <v>109</v>
      </c>
      <c r="G62" s="408"/>
      <c r="H62" s="407">
        <v>81</v>
      </c>
      <c r="I62" s="408"/>
      <c r="J62" s="407">
        <v>100</v>
      </c>
      <c r="K62" s="451"/>
      <c r="L62" s="452">
        <v>153</v>
      </c>
      <c r="M62" s="187">
        <v>0</v>
      </c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  <c r="BN62" s="188"/>
    </row>
    <row r="63" s="352" customFormat="1" ht="57.75" customHeight="1" spans="1:66">
      <c r="A63" s="412">
        <v>60</v>
      </c>
      <c r="B63" s="405" t="s">
        <v>264</v>
      </c>
      <c r="C63" s="405" t="s">
        <v>389</v>
      </c>
      <c r="D63" s="406" t="s">
        <v>33</v>
      </c>
      <c r="E63" s="411" t="s">
        <v>120</v>
      </c>
      <c r="F63" s="407">
        <v>128</v>
      </c>
      <c r="G63" s="408"/>
      <c r="H63" s="407">
        <v>32</v>
      </c>
      <c r="I63" s="408"/>
      <c r="J63" s="407">
        <v>100</v>
      </c>
      <c r="K63" s="453"/>
      <c r="L63" s="454">
        <v>154</v>
      </c>
      <c r="M63" s="455">
        <v>0</v>
      </c>
      <c r="N63" s="446"/>
      <c r="O63" s="446"/>
      <c r="P63" s="446"/>
      <c r="Q63" s="446"/>
      <c r="R63" s="446"/>
      <c r="S63" s="446"/>
      <c r="T63" s="446"/>
      <c r="U63" s="446"/>
      <c r="V63" s="446"/>
      <c r="W63" s="446"/>
      <c r="X63" s="446"/>
      <c r="Y63" s="446"/>
      <c r="Z63" s="446"/>
      <c r="AA63" s="446"/>
      <c r="AB63" s="446"/>
      <c r="AC63" s="446"/>
      <c r="AD63" s="446"/>
      <c r="AE63" s="446"/>
      <c r="AF63" s="446"/>
      <c r="AG63" s="446"/>
      <c r="AH63" s="446"/>
      <c r="AI63" s="446"/>
      <c r="AJ63" s="446"/>
      <c r="AK63" s="446"/>
      <c r="AL63" s="446"/>
      <c r="AM63" s="446"/>
      <c r="AN63" s="446"/>
      <c r="AO63" s="446"/>
      <c r="AP63" s="446"/>
      <c r="AQ63" s="446"/>
      <c r="AR63" s="446"/>
      <c r="AS63" s="446"/>
      <c r="AT63" s="446"/>
      <c r="AU63" s="446"/>
      <c r="AV63" s="446"/>
      <c r="AW63" s="446"/>
      <c r="AX63" s="446"/>
      <c r="AY63" s="446"/>
      <c r="AZ63" s="446"/>
      <c r="BA63" s="446"/>
      <c r="BB63" s="446"/>
      <c r="BC63" s="446"/>
      <c r="BD63" s="446"/>
      <c r="BE63" s="446"/>
      <c r="BF63" s="446"/>
      <c r="BG63" s="446"/>
      <c r="BH63" s="446"/>
      <c r="BI63" s="446"/>
      <c r="BJ63" s="446"/>
      <c r="BK63" s="446"/>
      <c r="BL63" s="446"/>
      <c r="BM63" s="446"/>
      <c r="BN63" s="446"/>
    </row>
    <row r="64" s="1" customFormat="1" ht="57.75" customHeight="1" spans="1:66">
      <c r="A64" s="39">
        <v>61</v>
      </c>
      <c r="B64" s="193" t="s">
        <v>267</v>
      </c>
      <c r="C64" s="193" t="s">
        <v>390</v>
      </c>
      <c r="D64" s="193" t="s">
        <v>33</v>
      </c>
      <c r="E64" s="41" t="s">
        <v>24</v>
      </c>
      <c r="F64" s="42">
        <v>55</v>
      </c>
      <c r="G64" s="389"/>
      <c r="H64" s="42">
        <v>14</v>
      </c>
      <c r="I64" s="416"/>
      <c r="J64" s="42">
        <v>100</v>
      </c>
      <c r="K64" s="456"/>
      <c r="L64" s="134"/>
      <c r="M64" s="131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</row>
    <row r="65" s="1" customFormat="1" ht="57.75" customHeight="1" spans="1:66">
      <c r="A65" s="44">
        <v>62</v>
      </c>
      <c r="B65" s="193" t="s">
        <v>267</v>
      </c>
      <c r="C65" s="193" t="s">
        <v>391</v>
      </c>
      <c r="D65" s="193" t="s">
        <v>33</v>
      </c>
      <c r="E65" s="41" t="s">
        <v>24</v>
      </c>
      <c r="F65" s="42">
        <v>55</v>
      </c>
      <c r="G65" s="389"/>
      <c r="H65" s="42">
        <v>14</v>
      </c>
      <c r="I65" s="416"/>
      <c r="J65" s="42">
        <v>100</v>
      </c>
      <c r="K65" s="456"/>
      <c r="L65" s="479"/>
      <c r="M65" s="203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</row>
    <row r="66" s="1" customFormat="1" ht="57.75" customHeight="1" spans="1:66">
      <c r="A66" s="44">
        <v>63</v>
      </c>
      <c r="B66" s="193" t="s">
        <v>267</v>
      </c>
      <c r="C66" s="193" t="s">
        <v>392</v>
      </c>
      <c r="D66" s="193" t="s">
        <v>33</v>
      </c>
      <c r="E66" s="41" t="s">
        <v>24</v>
      </c>
      <c r="F66" s="42">
        <v>51</v>
      </c>
      <c r="G66" s="389"/>
      <c r="H66" s="42">
        <v>13</v>
      </c>
      <c r="I66" s="416"/>
      <c r="J66" s="42">
        <v>100</v>
      </c>
      <c r="K66" s="416"/>
      <c r="L66" s="479"/>
      <c r="M66" s="203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</row>
    <row r="67" s="1" customFormat="1" ht="57.75" customHeight="1" spans="1:66">
      <c r="A67" s="44">
        <v>64</v>
      </c>
      <c r="B67" s="193" t="s">
        <v>270</v>
      </c>
      <c r="C67" s="193" t="s">
        <v>393</v>
      </c>
      <c r="D67" s="193" t="s">
        <v>51</v>
      </c>
      <c r="E67" s="41" t="s">
        <v>52</v>
      </c>
      <c r="F67" s="42">
        <v>182</v>
      </c>
      <c r="G67" s="360"/>
      <c r="H67" s="42">
        <v>46</v>
      </c>
      <c r="I67" s="360"/>
      <c r="J67" s="42">
        <v>100</v>
      </c>
      <c r="K67" s="416"/>
      <c r="L67" s="479">
        <v>274</v>
      </c>
      <c r="M67" s="203">
        <v>0</v>
      </c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</row>
    <row r="68" s="1" customFormat="1" ht="57.75" customHeight="1" spans="1:66">
      <c r="A68" s="39">
        <v>65</v>
      </c>
      <c r="B68" s="193" t="s">
        <v>270</v>
      </c>
      <c r="C68" s="193" t="s">
        <v>394</v>
      </c>
      <c r="D68" s="193" t="s">
        <v>23</v>
      </c>
      <c r="E68" s="41" t="s">
        <v>52</v>
      </c>
      <c r="F68" s="42">
        <v>232</v>
      </c>
      <c r="G68" s="360"/>
      <c r="H68" s="42">
        <v>58</v>
      </c>
      <c r="I68" s="360"/>
      <c r="J68" s="42">
        <v>100</v>
      </c>
      <c r="K68" s="480"/>
      <c r="L68" s="134">
        <v>308</v>
      </c>
      <c r="M68" s="131">
        <v>0</v>
      </c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</row>
    <row r="69" s="1" customFormat="1" ht="57.75" customHeight="1" spans="1:66">
      <c r="A69" s="44">
        <v>66</v>
      </c>
      <c r="B69" s="193" t="s">
        <v>270</v>
      </c>
      <c r="C69" s="193" t="s">
        <v>395</v>
      </c>
      <c r="D69" s="193" t="s">
        <v>23</v>
      </c>
      <c r="E69" s="41" t="s">
        <v>52</v>
      </c>
      <c r="F69" s="198">
        <v>113</v>
      </c>
      <c r="G69" s="457"/>
      <c r="H69" s="198">
        <v>29</v>
      </c>
      <c r="I69" s="457"/>
      <c r="J69" s="198">
        <v>100</v>
      </c>
      <c r="K69" s="436"/>
      <c r="L69" s="134"/>
      <c r="M69" s="131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</row>
    <row r="70" s="1" customFormat="1" ht="57.75" customHeight="1" spans="1:66">
      <c r="A70" s="44">
        <v>67</v>
      </c>
      <c r="B70" s="193" t="s">
        <v>270</v>
      </c>
      <c r="C70" s="193" t="s">
        <v>396</v>
      </c>
      <c r="D70" s="193" t="s">
        <v>23</v>
      </c>
      <c r="E70" s="41" t="s">
        <v>52</v>
      </c>
      <c r="F70" s="42">
        <v>111</v>
      </c>
      <c r="G70" s="360"/>
      <c r="H70" s="42">
        <v>28</v>
      </c>
      <c r="I70" s="360"/>
      <c r="J70" s="42">
        <v>100</v>
      </c>
      <c r="K70" s="389"/>
      <c r="L70" s="435">
        <v>123</v>
      </c>
      <c r="M70" s="131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</row>
    <row r="71" s="1" customFormat="1" ht="57.75" customHeight="1" spans="1:66">
      <c r="A71" s="44">
        <v>68</v>
      </c>
      <c r="B71" s="193" t="s">
        <v>270</v>
      </c>
      <c r="C71" s="193" t="s">
        <v>397</v>
      </c>
      <c r="D71" s="193" t="s">
        <v>23</v>
      </c>
      <c r="E71" s="41" t="s">
        <v>52</v>
      </c>
      <c r="F71" s="42">
        <v>117</v>
      </c>
      <c r="G71" s="360"/>
      <c r="H71" s="42">
        <v>30</v>
      </c>
      <c r="I71" s="360"/>
      <c r="J71" s="42">
        <v>100</v>
      </c>
      <c r="K71" s="416"/>
      <c r="L71" s="134">
        <v>124</v>
      </c>
      <c r="M71" s="131">
        <v>0</v>
      </c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</row>
    <row r="72" s="1" customFormat="1" ht="57.75" customHeight="1" spans="1:66">
      <c r="A72" s="39">
        <v>69</v>
      </c>
      <c r="B72" s="771" t="s">
        <v>274</v>
      </c>
      <c r="C72" s="193" t="s">
        <v>398</v>
      </c>
      <c r="D72" s="193" t="s">
        <v>33</v>
      </c>
      <c r="E72" s="41" t="s">
        <v>24</v>
      </c>
      <c r="F72" s="42">
        <v>83</v>
      </c>
      <c r="G72" s="360"/>
      <c r="H72" s="42">
        <v>83</v>
      </c>
      <c r="I72" s="360"/>
      <c r="J72" s="42">
        <v>100</v>
      </c>
      <c r="K72" s="416"/>
      <c r="L72" s="134">
        <v>83</v>
      </c>
      <c r="M72" s="131">
        <v>83</v>
      </c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</row>
    <row r="73" s="1" customFormat="1" ht="57.75" customHeight="1" spans="1:66">
      <c r="A73" s="44">
        <v>70</v>
      </c>
      <c r="B73" s="771" t="s">
        <v>274</v>
      </c>
      <c r="C73" s="193" t="s">
        <v>399</v>
      </c>
      <c r="D73" s="193" t="s">
        <v>33</v>
      </c>
      <c r="E73" s="41" t="s">
        <v>34</v>
      </c>
      <c r="F73" s="42">
        <v>100</v>
      </c>
      <c r="G73" s="360"/>
      <c r="H73" s="42">
        <v>21</v>
      </c>
      <c r="I73" s="360"/>
      <c r="J73" s="42">
        <v>100</v>
      </c>
      <c r="K73" s="416"/>
      <c r="L73" s="134">
        <v>92</v>
      </c>
      <c r="M73" s="131">
        <v>92</v>
      </c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</row>
    <row r="74" s="1" customFormat="1" ht="57.75" customHeight="1" spans="1:66">
      <c r="A74" s="44">
        <v>71</v>
      </c>
      <c r="B74" s="193" t="s">
        <v>278</v>
      </c>
      <c r="C74" s="193" t="s">
        <v>400</v>
      </c>
      <c r="D74" s="193"/>
      <c r="E74" s="41"/>
      <c r="F74" s="42">
        <v>300</v>
      </c>
      <c r="G74" s="360"/>
      <c r="H74" s="42">
        <v>60</v>
      </c>
      <c r="I74" s="360"/>
      <c r="J74" s="42">
        <v>100</v>
      </c>
      <c r="K74" s="389"/>
      <c r="L74" s="134"/>
      <c r="M74" s="134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</row>
    <row r="75" s="1" customFormat="1" ht="57.75" customHeight="1" spans="1:66">
      <c r="A75" s="44">
        <v>72</v>
      </c>
      <c r="B75" s="193" t="s">
        <v>278</v>
      </c>
      <c r="C75" s="458" t="s">
        <v>401</v>
      </c>
      <c r="D75" s="458"/>
      <c r="E75" s="41"/>
      <c r="F75" s="42">
        <v>108</v>
      </c>
      <c r="G75" s="360"/>
      <c r="H75" s="42">
        <v>27</v>
      </c>
      <c r="I75" s="360"/>
      <c r="J75" s="42">
        <v>100</v>
      </c>
      <c r="K75" s="389"/>
      <c r="L75" s="134"/>
      <c r="M75" s="134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</row>
    <row r="76" s="1" customFormat="1" ht="57.75" customHeight="1" spans="1:66">
      <c r="A76" s="39">
        <v>73</v>
      </c>
      <c r="B76" s="193" t="s">
        <v>402</v>
      </c>
      <c r="C76" s="193" t="s">
        <v>403</v>
      </c>
      <c r="D76" s="193" t="s">
        <v>23</v>
      </c>
      <c r="E76" s="41" t="s">
        <v>24</v>
      </c>
      <c r="F76" s="42">
        <v>81</v>
      </c>
      <c r="G76" s="389"/>
      <c r="H76" s="42">
        <v>21</v>
      </c>
      <c r="I76" s="416"/>
      <c r="J76" s="42">
        <v>100</v>
      </c>
      <c r="K76" s="416"/>
      <c r="L76" s="134">
        <v>78</v>
      </c>
      <c r="M76" s="131">
        <v>2</v>
      </c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</row>
    <row r="77" s="1" customFormat="1" ht="57.75" customHeight="1" spans="1:66">
      <c r="A77" s="44">
        <v>74</v>
      </c>
      <c r="B77" s="193" t="s">
        <v>402</v>
      </c>
      <c r="C77" s="193" t="s">
        <v>404</v>
      </c>
      <c r="D77" s="193" t="s">
        <v>23</v>
      </c>
      <c r="E77" s="41" t="s">
        <v>24</v>
      </c>
      <c r="F77" s="42">
        <v>62</v>
      </c>
      <c r="G77" s="389"/>
      <c r="H77" s="42">
        <v>16</v>
      </c>
      <c r="I77" s="416"/>
      <c r="J77" s="42">
        <v>100</v>
      </c>
      <c r="K77" s="416"/>
      <c r="L77" s="134">
        <v>62</v>
      </c>
      <c r="M77" s="131">
        <v>11</v>
      </c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</row>
    <row r="78" s="1" customFormat="1" ht="57.75" customHeight="1" spans="1:13">
      <c r="A78" s="44">
        <v>75</v>
      </c>
      <c r="B78" s="193" t="s">
        <v>285</v>
      </c>
      <c r="C78" s="193" t="s">
        <v>405</v>
      </c>
      <c r="D78" s="193" t="s">
        <v>33</v>
      </c>
      <c r="E78" s="59" t="s">
        <v>113</v>
      </c>
      <c r="F78" s="60">
        <v>124</v>
      </c>
      <c r="G78" s="380"/>
      <c r="H78" s="60">
        <v>31</v>
      </c>
      <c r="I78" s="380"/>
      <c r="J78" s="60">
        <v>100</v>
      </c>
      <c r="K78" s="380"/>
      <c r="L78" s="134"/>
      <c r="M78" s="131"/>
    </row>
    <row r="79" s="1" customFormat="1" ht="57.75" customHeight="1" spans="1:13">
      <c r="A79" s="44">
        <v>76</v>
      </c>
      <c r="B79" s="193" t="s">
        <v>285</v>
      </c>
      <c r="C79" s="193" t="s">
        <v>406</v>
      </c>
      <c r="D79" s="193" t="s">
        <v>33</v>
      </c>
      <c r="E79" s="41" t="s">
        <v>24</v>
      </c>
      <c r="F79" s="60">
        <v>64</v>
      </c>
      <c r="G79" s="380"/>
      <c r="H79" s="60">
        <v>16</v>
      </c>
      <c r="I79" s="380"/>
      <c r="J79" s="60">
        <v>100</v>
      </c>
      <c r="K79" s="380"/>
      <c r="L79" s="134"/>
      <c r="M79" s="131"/>
    </row>
    <row r="80" s="1" customFormat="1" ht="57.75" customHeight="1" spans="1:66">
      <c r="A80" s="39">
        <v>77</v>
      </c>
      <c r="B80" s="193" t="s">
        <v>407</v>
      </c>
      <c r="C80" s="193" t="s">
        <v>408</v>
      </c>
      <c r="D80" s="192" t="s">
        <v>33</v>
      </c>
      <c r="E80" s="41" t="s">
        <v>24</v>
      </c>
      <c r="F80" s="42">
        <v>45</v>
      </c>
      <c r="G80" s="389"/>
      <c r="H80" s="42">
        <v>11</v>
      </c>
      <c r="I80" s="416"/>
      <c r="J80" s="42">
        <v>100</v>
      </c>
      <c r="K80" s="416"/>
      <c r="L80" s="134">
        <v>56</v>
      </c>
      <c r="M80" s="131">
        <v>6</v>
      </c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</row>
    <row r="81" s="13" customFormat="1" ht="57.75" customHeight="1" spans="1:66">
      <c r="A81" s="459">
        <v>78</v>
      </c>
      <c r="B81" s="192" t="s">
        <v>407</v>
      </c>
      <c r="C81" s="192" t="s">
        <v>409</v>
      </c>
      <c r="D81" s="192" t="s">
        <v>33</v>
      </c>
      <c r="E81" s="41" t="s">
        <v>24</v>
      </c>
      <c r="F81" s="460">
        <v>58</v>
      </c>
      <c r="G81" s="461"/>
      <c r="H81" s="460">
        <v>15</v>
      </c>
      <c r="I81" s="481"/>
      <c r="J81" s="104">
        <v>100</v>
      </c>
      <c r="K81" s="482"/>
      <c r="L81" s="483">
        <v>65</v>
      </c>
      <c r="M81" s="484">
        <v>6</v>
      </c>
      <c r="N81" s="185"/>
      <c r="O81" s="185"/>
      <c r="P81" s="185"/>
      <c r="Q81" s="185"/>
      <c r="R81" s="185"/>
      <c r="S81" s="185"/>
      <c r="T81" s="185"/>
      <c r="U81" s="185"/>
      <c r="V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I81" s="185"/>
      <c r="AJ81" s="185"/>
      <c r="AK81" s="185"/>
      <c r="AL81" s="185"/>
      <c r="AM81" s="185"/>
      <c r="AN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85"/>
      <c r="BC81" s="185"/>
      <c r="BD81" s="185"/>
      <c r="BE81" s="185"/>
      <c r="BF81" s="185"/>
      <c r="BG81" s="185"/>
      <c r="BH81" s="185"/>
      <c r="BI81" s="185"/>
      <c r="BJ81" s="185"/>
      <c r="BK81" s="185"/>
      <c r="BL81" s="185"/>
      <c r="BM81" s="185"/>
      <c r="BN81" s="185"/>
    </row>
    <row r="82" s="353" customFormat="1" ht="57.75" customHeight="1" spans="1:13">
      <c r="A82" s="462">
        <v>79</v>
      </c>
      <c r="B82" s="193" t="s">
        <v>296</v>
      </c>
      <c r="C82" s="193" t="s">
        <v>410</v>
      </c>
      <c r="D82" s="193" t="s">
        <v>67</v>
      </c>
      <c r="E82" s="59" t="s">
        <v>24</v>
      </c>
      <c r="F82" s="108">
        <v>100</v>
      </c>
      <c r="G82" s="403"/>
      <c r="H82" s="60">
        <v>30</v>
      </c>
      <c r="I82" s="403"/>
      <c r="J82" s="60">
        <v>100</v>
      </c>
      <c r="K82" s="403"/>
      <c r="L82" s="442">
        <v>100</v>
      </c>
      <c r="M82" s="442">
        <v>0</v>
      </c>
    </row>
    <row r="83" s="353" customFormat="1" ht="57.75" customHeight="1" spans="1:13">
      <c r="A83" s="462">
        <v>80</v>
      </c>
      <c r="B83" s="193" t="s">
        <v>296</v>
      </c>
      <c r="C83" s="193" t="s">
        <v>411</v>
      </c>
      <c r="D83" s="193" t="s">
        <v>412</v>
      </c>
      <c r="E83" s="59" t="s">
        <v>52</v>
      </c>
      <c r="F83" s="463">
        <v>300</v>
      </c>
      <c r="G83" s="464"/>
      <c r="H83" s="60">
        <v>60</v>
      </c>
      <c r="I83" s="464"/>
      <c r="J83" s="60">
        <v>100</v>
      </c>
      <c r="K83" s="464"/>
      <c r="L83" s="485">
        <v>533</v>
      </c>
      <c r="M83" s="485">
        <v>0</v>
      </c>
    </row>
    <row r="84" s="10" customFormat="1" ht="57.75" customHeight="1" spans="1:13">
      <c r="A84" s="107">
        <v>81</v>
      </c>
      <c r="B84" s="193" t="s">
        <v>296</v>
      </c>
      <c r="C84" s="193" t="s">
        <v>413</v>
      </c>
      <c r="D84" s="193" t="s">
        <v>412</v>
      </c>
      <c r="E84" s="59" t="s">
        <v>52</v>
      </c>
      <c r="F84" s="108">
        <v>300</v>
      </c>
      <c r="G84" s="403"/>
      <c r="H84" s="60">
        <v>60</v>
      </c>
      <c r="I84" s="403"/>
      <c r="J84" s="60">
        <v>100</v>
      </c>
      <c r="K84" s="403"/>
      <c r="L84" s="442">
        <v>1026</v>
      </c>
      <c r="M84" s="442">
        <v>0</v>
      </c>
    </row>
    <row r="85" s="214" customFormat="1" ht="74.25" customHeight="1" spans="1:66">
      <c r="A85" s="44">
        <v>82</v>
      </c>
      <c r="B85" s="40" t="s">
        <v>299</v>
      </c>
      <c r="C85" s="40" t="s">
        <v>414</v>
      </c>
      <c r="D85" s="40" t="s">
        <v>33</v>
      </c>
      <c r="E85" s="41" t="s">
        <v>24</v>
      </c>
      <c r="F85" s="275">
        <v>64</v>
      </c>
      <c r="G85" s="465"/>
      <c r="H85" s="275">
        <v>16</v>
      </c>
      <c r="I85" s="465"/>
      <c r="J85" s="275">
        <v>100</v>
      </c>
      <c r="K85" s="465"/>
      <c r="L85" s="331">
        <v>75</v>
      </c>
      <c r="M85" s="331"/>
      <c r="N85" s="332"/>
      <c r="O85" s="332"/>
      <c r="P85" s="332"/>
      <c r="Q85" s="332"/>
      <c r="R85" s="332"/>
      <c r="S85" s="332"/>
      <c r="T85" s="332"/>
      <c r="U85" s="332"/>
      <c r="V85" s="332"/>
      <c r="W85" s="332"/>
      <c r="X85" s="332"/>
      <c r="Y85" s="332"/>
      <c r="Z85" s="332"/>
      <c r="AA85" s="332"/>
      <c r="AB85" s="332"/>
      <c r="AC85" s="332"/>
      <c r="AD85" s="332"/>
      <c r="AE85" s="332"/>
      <c r="AF85" s="332"/>
      <c r="AG85" s="332"/>
      <c r="AH85" s="332"/>
      <c r="AI85" s="332"/>
      <c r="AJ85" s="332"/>
      <c r="AK85" s="332"/>
      <c r="AL85" s="332"/>
      <c r="AM85" s="332"/>
      <c r="AN85" s="332"/>
      <c r="AO85" s="332"/>
      <c r="AP85" s="332"/>
      <c r="AQ85" s="332"/>
      <c r="AR85" s="332"/>
      <c r="AS85" s="332"/>
      <c r="AT85" s="332"/>
      <c r="AU85" s="332"/>
      <c r="AV85" s="332"/>
      <c r="AW85" s="332"/>
      <c r="AX85" s="332"/>
      <c r="AY85" s="332"/>
      <c r="AZ85" s="332"/>
      <c r="BA85" s="332"/>
      <c r="BB85" s="332"/>
      <c r="BC85" s="332"/>
      <c r="BD85" s="332"/>
      <c r="BE85" s="332"/>
      <c r="BF85" s="332"/>
      <c r="BG85" s="332"/>
      <c r="BH85" s="332"/>
      <c r="BI85" s="332"/>
      <c r="BJ85" s="332"/>
      <c r="BK85" s="332"/>
      <c r="BL85" s="332"/>
      <c r="BM85" s="332"/>
      <c r="BN85" s="332"/>
    </row>
    <row r="86" s="214" customFormat="1" ht="74.25" customHeight="1" spans="1:66">
      <c r="A86" s="44">
        <v>83</v>
      </c>
      <c r="B86" s="40" t="s">
        <v>299</v>
      </c>
      <c r="C86" s="40" t="s">
        <v>415</v>
      </c>
      <c r="D86" s="40" t="s">
        <v>33</v>
      </c>
      <c r="E86" s="466" t="s">
        <v>52</v>
      </c>
      <c r="F86" s="275">
        <v>92</v>
      </c>
      <c r="G86" s="465"/>
      <c r="H86" s="275">
        <v>23</v>
      </c>
      <c r="I86" s="465"/>
      <c r="J86" s="275">
        <v>100</v>
      </c>
      <c r="K86" s="465"/>
      <c r="L86" s="486">
        <v>109</v>
      </c>
      <c r="M86" s="486">
        <v>109</v>
      </c>
      <c r="N86" s="332"/>
      <c r="O86" s="332"/>
      <c r="P86" s="332"/>
      <c r="Q86" s="332"/>
      <c r="R86" s="332"/>
      <c r="S86" s="332"/>
      <c r="T86" s="332"/>
      <c r="U86" s="332"/>
      <c r="V86" s="332"/>
      <c r="W86" s="332"/>
      <c r="X86" s="332"/>
      <c r="Y86" s="332"/>
      <c r="Z86" s="332"/>
      <c r="AA86" s="332"/>
      <c r="AB86" s="332"/>
      <c r="AC86" s="332"/>
      <c r="AD86" s="332"/>
      <c r="AE86" s="332"/>
      <c r="AF86" s="332"/>
      <c r="AG86" s="332"/>
      <c r="AH86" s="332"/>
      <c r="AI86" s="332"/>
      <c r="AJ86" s="332"/>
      <c r="AK86" s="332"/>
      <c r="AL86" s="332"/>
      <c r="AM86" s="332"/>
      <c r="AN86" s="332"/>
      <c r="AO86" s="332"/>
      <c r="AP86" s="332"/>
      <c r="AQ86" s="332"/>
      <c r="AR86" s="332"/>
      <c r="AS86" s="332"/>
      <c r="AT86" s="332"/>
      <c r="AU86" s="332"/>
      <c r="AV86" s="332"/>
      <c r="AW86" s="332"/>
      <c r="AX86" s="332"/>
      <c r="AY86" s="332"/>
      <c r="AZ86" s="332"/>
      <c r="BA86" s="332"/>
      <c r="BB86" s="332"/>
      <c r="BC86" s="332"/>
      <c r="BD86" s="332"/>
      <c r="BE86" s="332"/>
      <c r="BF86" s="332"/>
      <c r="BG86" s="332"/>
      <c r="BH86" s="332"/>
      <c r="BI86" s="332"/>
      <c r="BJ86" s="332"/>
      <c r="BK86" s="332"/>
      <c r="BL86" s="332"/>
      <c r="BM86" s="332"/>
      <c r="BN86" s="332"/>
    </row>
    <row r="87" s="214" customFormat="1" ht="74.25" customHeight="1" spans="1:66">
      <c r="A87" s="44">
        <v>84</v>
      </c>
      <c r="B87" s="40" t="s">
        <v>299</v>
      </c>
      <c r="C87" s="40" t="s">
        <v>416</v>
      </c>
      <c r="D87" s="40" t="s">
        <v>33</v>
      </c>
      <c r="E87" s="41" t="s">
        <v>24</v>
      </c>
      <c r="F87" s="275">
        <v>56</v>
      </c>
      <c r="G87" s="465"/>
      <c r="H87" s="275">
        <v>14</v>
      </c>
      <c r="I87" s="465"/>
      <c r="J87" s="275">
        <v>100</v>
      </c>
      <c r="K87" s="465"/>
      <c r="L87" s="486">
        <v>64</v>
      </c>
      <c r="M87" s="486">
        <v>40</v>
      </c>
      <c r="N87" s="332"/>
      <c r="O87" s="332"/>
      <c r="P87" s="332"/>
      <c r="Q87" s="332"/>
      <c r="R87" s="332"/>
      <c r="S87" s="332"/>
      <c r="T87" s="332"/>
      <c r="U87" s="332"/>
      <c r="V87" s="332"/>
      <c r="W87" s="332"/>
      <c r="X87" s="332"/>
      <c r="Y87" s="332"/>
      <c r="Z87" s="332"/>
      <c r="AA87" s="332"/>
      <c r="AB87" s="332"/>
      <c r="AC87" s="332"/>
      <c r="AD87" s="332"/>
      <c r="AE87" s="332"/>
      <c r="AF87" s="332"/>
      <c r="AG87" s="332"/>
      <c r="AH87" s="332"/>
      <c r="AI87" s="332"/>
      <c r="AJ87" s="332"/>
      <c r="AK87" s="332"/>
      <c r="AL87" s="332"/>
      <c r="AM87" s="332"/>
      <c r="AN87" s="332"/>
      <c r="AO87" s="332"/>
      <c r="AP87" s="332"/>
      <c r="AQ87" s="332"/>
      <c r="AR87" s="332"/>
      <c r="AS87" s="332"/>
      <c r="AT87" s="332"/>
      <c r="AU87" s="332"/>
      <c r="AV87" s="332"/>
      <c r="AW87" s="332"/>
      <c r="AX87" s="332"/>
      <c r="AY87" s="332"/>
      <c r="AZ87" s="332"/>
      <c r="BA87" s="332"/>
      <c r="BB87" s="332"/>
      <c r="BC87" s="332"/>
      <c r="BD87" s="332"/>
      <c r="BE87" s="332"/>
      <c r="BF87" s="332"/>
      <c r="BG87" s="332"/>
      <c r="BH87" s="332"/>
      <c r="BI87" s="332"/>
      <c r="BJ87" s="332"/>
      <c r="BK87" s="332"/>
      <c r="BL87" s="332"/>
      <c r="BM87" s="332"/>
      <c r="BN87" s="332"/>
    </row>
    <row r="88" s="1" customFormat="1" ht="57.75" customHeight="1" spans="1:66">
      <c r="A88" s="39">
        <v>85</v>
      </c>
      <c r="B88" s="379" t="s">
        <v>417</v>
      </c>
      <c r="C88" s="193" t="s">
        <v>418</v>
      </c>
      <c r="D88" s="193" t="s">
        <v>23</v>
      </c>
      <c r="E88" s="41" t="s">
        <v>34</v>
      </c>
      <c r="F88" s="42">
        <v>300</v>
      </c>
      <c r="G88" s="389"/>
      <c r="H88" s="42">
        <v>60</v>
      </c>
      <c r="I88" s="416"/>
      <c r="J88" s="42">
        <v>100</v>
      </c>
      <c r="K88" s="416"/>
      <c r="L88" s="134">
        <v>363</v>
      </c>
      <c r="M88" s="131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</row>
    <row r="89" s="7" customFormat="1" ht="57.75" customHeight="1" spans="1:66">
      <c r="A89" s="98">
        <v>86</v>
      </c>
      <c r="B89" s="394" t="s">
        <v>419</v>
      </c>
      <c r="C89" s="382" t="s">
        <v>420</v>
      </c>
      <c r="D89" s="382" t="s">
        <v>33</v>
      </c>
      <c r="E89" s="41" t="s">
        <v>421</v>
      </c>
      <c r="F89" s="42">
        <v>40</v>
      </c>
      <c r="G89" s="360"/>
      <c r="H89" s="42">
        <v>10</v>
      </c>
      <c r="I89" s="360"/>
      <c r="J89" s="42">
        <v>100</v>
      </c>
      <c r="K89" s="416"/>
      <c r="L89" s="134">
        <v>47</v>
      </c>
      <c r="M89" s="131">
        <v>5</v>
      </c>
      <c r="N89" s="160"/>
      <c r="O89" s="160"/>
      <c r="P89" s="160"/>
      <c r="Q89" s="160"/>
      <c r="R89" s="160"/>
      <c r="S89" s="160"/>
      <c r="T89" s="160"/>
      <c r="U89" s="160"/>
      <c r="V89" s="160"/>
      <c r="W89" s="160"/>
      <c r="X89" s="160"/>
      <c r="Y89" s="160"/>
      <c r="Z89" s="160"/>
      <c r="AA89" s="160"/>
      <c r="AB89" s="160"/>
      <c r="AC89" s="160"/>
      <c r="AD89" s="160"/>
      <c r="AE89" s="160"/>
      <c r="AF89" s="160"/>
      <c r="AG89" s="160"/>
      <c r="AH89" s="160"/>
      <c r="AI89" s="160"/>
      <c r="AJ89" s="160"/>
      <c r="AK89" s="160"/>
      <c r="AL89" s="160"/>
      <c r="AM89" s="160"/>
      <c r="AN89" s="160"/>
      <c r="AO89" s="160"/>
      <c r="AP89" s="160"/>
      <c r="AQ89" s="160"/>
      <c r="AR89" s="160"/>
      <c r="AS89" s="160"/>
      <c r="AT89" s="160"/>
      <c r="AU89" s="160"/>
      <c r="AV89" s="160"/>
      <c r="AW89" s="160"/>
      <c r="AX89" s="160"/>
      <c r="AY89" s="160"/>
      <c r="AZ89" s="160"/>
      <c r="BA89" s="160"/>
      <c r="BB89" s="160"/>
      <c r="BC89" s="160"/>
      <c r="BD89" s="160"/>
      <c r="BE89" s="160"/>
      <c r="BF89" s="160"/>
      <c r="BG89" s="160"/>
      <c r="BH89" s="160"/>
      <c r="BI89" s="160"/>
      <c r="BJ89" s="160"/>
      <c r="BK89" s="160"/>
      <c r="BL89" s="160"/>
      <c r="BM89" s="160"/>
      <c r="BN89" s="160"/>
    </row>
    <row r="90" s="354" customFormat="1" ht="57.75" customHeight="1" spans="1:33">
      <c r="A90" s="467">
        <v>87</v>
      </c>
      <c r="B90" s="468" t="s">
        <v>422</v>
      </c>
      <c r="C90" s="468" t="s">
        <v>423</v>
      </c>
      <c r="D90" s="468" t="s">
        <v>51</v>
      </c>
      <c r="E90" s="469" t="s">
        <v>52</v>
      </c>
      <c r="F90" s="469">
        <v>300</v>
      </c>
      <c r="G90" s="470"/>
      <c r="H90" s="469">
        <v>60</v>
      </c>
      <c r="I90" s="470"/>
      <c r="J90" s="469">
        <v>100</v>
      </c>
      <c r="K90" s="470"/>
      <c r="L90" s="487">
        <v>484</v>
      </c>
      <c r="M90" s="487"/>
      <c r="N90" s="488"/>
      <c r="O90" s="488"/>
      <c r="P90" s="488"/>
      <c r="Q90" s="488"/>
      <c r="R90" s="488"/>
      <c r="S90" s="488"/>
      <c r="T90" s="488"/>
      <c r="U90" s="488"/>
      <c r="V90" s="488"/>
      <c r="W90" s="488"/>
      <c r="X90" s="488"/>
      <c r="Y90" s="488"/>
      <c r="Z90" s="488"/>
      <c r="AA90" s="488"/>
      <c r="AB90" s="488"/>
      <c r="AC90" s="488"/>
      <c r="AD90" s="488"/>
      <c r="AE90" s="488"/>
      <c r="AF90" s="488"/>
      <c r="AG90" s="488"/>
    </row>
    <row r="91" s="354" customFormat="1" ht="57.75" customHeight="1" spans="1:33">
      <c r="A91" s="467">
        <v>88</v>
      </c>
      <c r="B91" s="468" t="s">
        <v>308</v>
      </c>
      <c r="C91" s="468" t="s">
        <v>424</v>
      </c>
      <c r="D91" s="468" t="s">
        <v>51</v>
      </c>
      <c r="E91" s="469"/>
      <c r="F91" s="469">
        <v>300</v>
      </c>
      <c r="G91" s="470"/>
      <c r="H91" s="469">
        <v>60</v>
      </c>
      <c r="I91" s="470"/>
      <c r="J91" s="469">
        <v>100</v>
      </c>
      <c r="K91" s="470"/>
      <c r="L91" s="487">
        <v>1004</v>
      </c>
      <c r="M91" s="487"/>
      <c r="N91" s="488"/>
      <c r="O91" s="488"/>
      <c r="P91" s="488"/>
      <c r="Q91" s="488"/>
      <c r="R91" s="488"/>
      <c r="S91" s="488"/>
      <c r="T91" s="488"/>
      <c r="U91" s="488"/>
      <c r="V91" s="488"/>
      <c r="W91" s="488"/>
      <c r="X91" s="488"/>
      <c r="Y91" s="488"/>
      <c r="Z91" s="488"/>
      <c r="AA91" s="488"/>
      <c r="AB91" s="488"/>
      <c r="AC91" s="488"/>
      <c r="AD91" s="488"/>
      <c r="AE91" s="488"/>
      <c r="AF91" s="488"/>
      <c r="AG91" s="488"/>
    </row>
    <row r="92" s="354" customFormat="1" ht="57.75" customHeight="1" spans="1:33">
      <c r="A92" s="471">
        <v>89</v>
      </c>
      <c r="B92" s="468" t="s">
        <v>308</v>
      </c>
      <c r="C92" s="468" t="s">
        <v>425</v>
      </c>
      <c r="D92" s="468" t="s">
        <v>23</v>
      </c>
      <c r="E92" s="469"/>
      <c r="F92" s="469">
        <v>300</v>
      </c>
      <c r="G92" s="470"/>
      <c r="H92" s="469">
        <v>60</v>
      </c>
      <c r="I92" s="470"/>
      <c r="J92" s="469">
        <v>100</v>
      </c>
      <c r="K92" s="470"/>
      <c r="L92" s="469">
        <v>307</v>
      </c>
      <c r="M92" s="469"/>
      <c r="N92" s="489"/>
      <c r="O92" s="489"/>
      <c r="P92" s="489"/>
      <c r="Q92" s="489"/>
      <c r="R92" s="489"/>
      <c r="S92" s="489"/>
      <c r="T92" s="489"/>
      <c r="U92" s="489"/>
      <c r="V92" s="489"/>
      <c r="W92" s="489"/>
      <c r="X92" s="489"/>
      <c r="Y92" s="489"/>
      <c r="Z92" s="489"/>
      <c r="AA92" s="489"/>
      <c r="AB92" s="489"/>
      <c r="AC92" s="489"/>
      <c r="AD92" s="489"/>
      <c r="AE92" s="489"/>
      <c r="AF92" s="489"/>
      <c r="AG92" s="489"/>
    </row>
    <row r="93" s="354" customFormat="1" ht="57.75" customHeight="1" spans="1:33">
      <c r="A93" s="472">
        <v>90</v>
      </c>
      <c r="B93" s="468" t="s">
        <v>308</v>
      </c>
      <c r="C93" s="468" t="s">
        <v>426</v>
      </c>
      <c r="D93" s="468" t="s">
        <v>51</v>
      </c>
      <c r="E93" s="469"/>
      <c r="F93" s="469">
        <v>300</v>
      </c>
      <c r="G93" s="470"/>
      <c r="H93" s="469">
        <v>60</v>
      </c>
      <c r="I93" s="470"/>
      <c r="J93" s="469">
        <v>100</v>
      </c>
      <c r="K93" s="470"/>
      <c r="L93" s="469">
        <v>844</v>
      </c>
      <c r="M93" s="469"/>
      <c r="N93" s="489"/>
      <c r="O93" s="489"/>
      <c r="P93" s="489"/>
      <c r="Q93" s="489"/>
      <c r="R93" s="489"/>
      <c r="S93" s="489"/>
      <c r="T93" s="489"/>
      <c r="U93" s="489"/>
      <c r="V93" s="489"/>
      <c r="W93" s="489"/>
      <c r="X93" s="489"/>
      <c r="Y93" s="489"/>
      <c r="Z93" s="489"/>
      <c r="AA93" s="489"/>
      <c r="AB93" s="489"/>
      <c r="AC93" s="489"/>
      <c r="AD93" s="489"/>
      <c r="AE93" s="489"/>
      <c r="AF93" s="489"/>
      <c r="AG93" s="489"/>
    </row>
    <row r="94" s="354" customFormat="1" ht="57.75" customHeight="1" spans="1:33">
      <c r="A94" s="472">
        <v>91</v>
      </c>
      <c r="B94" s="468" t="s">
        <v>308</v>
      </c>
      <c r="C94" s="468" t="s">
        <v>427</v>
      </c>
      <c r="D94" s="468"/>
      <c r="E94" s="469"/>
      <c r="F94" s="469">
        <v>141</v>
      </c>
      <c r="G94" s="470"/>
      <c r="H94" s="469">
        <v>35</v>
      </c>
      <c r="I94" s="470"/>
      <c r="J94" s="469">
        <v>100</v>
      </c>
      <c r="K94" s="470"/>
      <c r="L94" s="469">
        <v>170</v>
      </c>
      <c r="M94" s="469"/>
      <c r="N94" s="489"/>
      <c r="O94" s="489"/>
      <c r="P94" s="489"/>
      <c r="Q94" s="489"/>
      <c r="R94" s="489"/>
      <c r="S94" s="489"/>
      <c r="T94" s="489"/>
      <c r="U94" s="489"/>
      <c r="V94" s="489"/>
      <c r="W94" s="489"/>
      <c r="X94" s="489"/>
      <c r="Y94" s="489"/>
      <c r="Z94" s="489"/>
      <c r="AA94" s="489"/>
      <c r="AB94" s="489"/>
      <c r="AC94" s="489"/>
      <c r="AD94" s="489"/>
      <c r="AE94" s="489"/>
      <c r="AF94" s="489"/>
      <c r="AG94" s="489"/>
    </row>
    <row r="95" s="355" customFormat="1" ht="57.75" customHeight="1" spans="1:66">
      <c r="A95" s="473">
        <v>92</v>
      </c>
      <c r="B95" s="193" t="s">
        <v>313</v>
      </c>
      <c r="C95" s="193" t="s">
        <v>428</v>
      </c>
      <c r="D95" s="60" t="s">
        <v>51</v>
      </c>
      <c r="E95" s="474" t="s">
        <v>173</v>
      </c>
      <c r="F95" s="42">
        <v>300</v>
      </c>
      <c r="G95" s="360"/>
      <c r="H95" s="42">
        <v>60</v>
      </c>
      <c r="I95" s="360"/>
      <c r="J95" s="42">
        <v>100</v>
      </c>
      <c r="K95" s="490"/>
      <c r="L95" s="204"/>
      <c r="M95" s="204"/>
      <c r="N95" s="491"/>
      <c r="O95" s="491"/>
      <c r="P95" s="491"/>
      <c r="Q95" s="491"/>
      <c r="R95" s="491"/>
      <c r="S95" s="491"/>
      <c r="T95" s="491"/>
      <c r="U95" s="491"/>
      <c r="V95" s="491"/>
      <c r="W95" s="491"/>
      <c r="X95" s="491"/>
      <c r="Y95" s="491"/>
      <c r="Z95" s="491"/>
      <c r="AA95" s="491"/>
      <c r="AB95" s="491"/>
      <c r="AC95" s="491"/>
      <c r="AD95" s="491"/>
      <c r="AE95" s="491"/>
      <c r="AF95" s="491"/>
      <c r="AG95" s="491"/>
      <c r="AH95" s="491"/>
      <c r="AI95" s="491"/>
      <c r="AJ95" s="491"/>
      <c r="AK95" s="491"/>
      <c r="AL95" s="491"/>
      <c r="AM95" s="491"/>
      <c r="AN95" s="491"/>
      <c r="AO95" s="491"/>
      <c r="AP95" s="491"/>
      <c r="AQ95" s="491"/>
      <c r="AR95" s="491"/>
      <c r="AS95" s="491"/>
      <c r="AT95" s="491"/>
      <c r="AU95" s="491"/>
      <c r="AV95" s="491"/>
      <c r="AW95" s="491"/>
      <c r="AX95" s="491"/>
      <c r="AY95" s="491"/>
      <c r="AZ95" s="491"/>
      <c r="BA95" s="491"/>
      <c r="BB95" s="491"/>
      <c r="BC95" s="491"/>
      <c r="BD95" s="491"/>
      <c r="BE95" s="491"/>
      <c r="BF95" s="491"/>
      <c r="BG95" s="491"/>
      <c r="BH95" s="491"/>
      <c r="BI95" s="491"/>
      <c r="BJ95" s="491"/>
      <c r="BK95" s="491"/>
      <c r="BL95" s="491"/>
      <c r="BM95" s="491"/>
      <c r="BN95" s="491"/>
    </row>
    <row r="96" s="10" customFormat="1" ht="57.75" customHeight="1" spans="1:66">
      <c r="A96" s="39">
        <v>93</v>
      </c>
      <c r="B96" s="193" t="s">
        <v>313</v>
      </c>
      <c r="C96" s="193" t="s">
        <v>429</v>
      </c>
      <c r="D96" s="193" t="s">
        <v>51</v>
      </c>
      <c r="E96" s="41" t="s">
        <v>173</v>
      </c>
      <c r="F96" s="42">
        <v>300</v>
      </c>
      <c r="G96" s="360"/>
      <c r="H96" s="42">
        <v>60</v>
      </c>
      <c r="I96" s="360"/>
      <c r="J96" s="42">
        <v>100</v>
      </c>
      <c r="K96" s="389"/>
      <c r="L96" s="134"/>
      <c r="M96" s="134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  <c r="BN96" s="132"/>
    </row>
    <row r="97" s="1" customFormat="1" ht="57.75" customHeight="1" spans="1:66">
      <c r="A97" s="44">
        <v>94</v>
      </c>
      <c r="B97" s="193" t="s">
        <v>316</v>
      </c>
      <c r="C97" s="193" t="s">
        <v>430</v>
      </c>
      <c r="D97" s="193" t="s">
        <v>51</v>
      </c>
      <c r="E97" s="41" t="s">
        <v>34</v>
      </c>
      <c r="F97" s="42">
        <v>60</v>
      </c>
      <c r="G97" s="360"/>
      <c r="H97" s="42">
        <v>60</v>
      </c>
      <c r="I97" s="360"/>
      <c r="J97" s="42">
        <v>100</v>
      </c>
      <c r="K97" s="416"/>
      <c r="L97" s="134">
        <v>449</v>
      </c>
      <c r="M97" s="131">
        <v>0</v>
      </c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  <c r="BN97" s="132"/>
    </row>
    <row r="98" s="1" customFormat="1" ht="57.75" customHeight="1" spans="1:66">
      <c r="A98" s="44">
        <v>95</v>
      </c>
      <c r="B98" s="193" t="s">
        <v>431</v>
      </c>
      <c r="C98" s="193" t="s">
        <v>432</v>
      </c>
      <c r="D98" s="193" t="s">
        <v>33</v>
      </c>
      <c r="E98" s="41" t="s">
        <v>113</v>
      </c>
      <c r="F98" s="42">
        <v>56</v>
      </c>
      <c r="G98" s="360"/>
      <c r="H98" s="42">
        <v>14</v>
      </c>
      <c r="I98" s="360"/>
      <c r="J98" s="42">
        <v>100</v>
      </c>
      <c r="K98" s="416"/>
      <c r="L98" s="134"/>
      <c r="M98" s="131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  <c r="AA98" s="132"/>
      <c r="AB98" s="132"/>
      <c r="AC98" s="132"/>
      <c r="AD98" s="132"/>
      <c r="AE98" s="132"/>
      <c r="AF98" s="132"/>
      <c r="AG98" s="132"/>
      <c r="AH98" s="132"/>
      <c r="AI98" s="132"/>
      <c r="AJ98" s="132"/>
      <c r="AK98" s="132"/>
      <c r="AL98" s="132"/>
      <c r="AM98" s="132"/>
      <c r="AN98" s="132"/>
      <c r="AO98" s="132"/>
      <c r="AP98" s="132"/>
      <c r="AQ98" s="132"/>
      <c r="AR98" s="132"/>
      <c r="AS98" s="132"/>
      <c r="AT98" s="132"/>
      <c r="AU98" s="132"/>
      <c r="AV98" s="132"/>
      <c r="AW98" s="132"/>
      <c r="AX98" s="132"/>
      <c r="AY98" s="132"/>
      <c r="AZ98" s="132"/>
      <c r="BA98" s="132"/>
      <c r="BB98" s="132"/>
      <c r="BC98" s="132"/>
      <c r="BD98" s="132"/>
      <c r="BE98" s="132"/>
      <c r="BF98" s="132"/>
      <c r="BG98" s="132"/>
      <c r="BH98" s="132"/>
      <c r="BI98" s="132"/>
      <c r="BJ98" s="132"/>
      <c r="BK98" s="132"/>
      <c r="BL98" s="132"/>
      <c r="BM98" s="132"/>
      <c r="BN98" s="132"/>
    </row>
    <row r="99" s="8" customFormat="1" ht="57.75" customHeight="1" spans="1:13">
      <c r="A99" s="475">
        <v>96</v>
      </c>
      <c r="B99" s="193" t="s">
        <v>431</v>
      </c>
      <c r="C99" s="193" t="s">
        <v>433</v>
      </c>
      <c r="D99" s="193" t="s">
        <v>434</v>
      </c>
      <c r="E99" s="41"/>
      <c r="F99" s="476">
        <v>96</v>
      </c>
      <c r="G99" s="477"/>
      <c r="H99" s="42">
        <v>24</v>
      </c>
      <c r="I99" s="360"/>
      <c r="J99" s="42">
        <v>100</v>
      </c>
      <c r="K99" s="492"/>
      <c r="L99" s="493"/>
      <c r="M99" s="494"/>
    </row>
    <row r="100" s="1" customFormat="1" ht="41.25" customHeight="1" spans="1:66">
      <c r="A100" s="10"/>
      <c r="B100" s="343"/>
      <c r="C100" s="344" t="s">
        <v>178</v>
      </c>
      <c r="D100" s="344"/>
      <c r="E100" s="345"/>
      <c r="F100" s="344">
        <f t="shared" ref="F100:I100" si="0">SUM(F4:F99)</f>
        <v>12365</v>
      </c>
      <c r="G100" s="478">
        <f t="shared" si="0"/>
        <v>10</v>
      </c>
      <c r="H100" s="344">
        <f t="shared" si="0"/>
        <v>3078</v>
      </c>
      <c r="I100" s="478">
        <f t="shared" si="0"/>
        <v>10</v>
      </c>
      <c r="J100" s="344">
        <v>100</v>
      </c>
      <c r="K100" s="478"/>
      <c r="L100" s="344">
        <f>SUM(L4:L99)</f>
        <v>14730</v>
      </c>
      <c r="M100" s="344">
        <v>1610</v>
      </c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  <c r="AA100" s="132"/>
      <c r="AB100" s="132"/>
      <c r="AC100" s="132"/>
      <c r="AD100" s="132"/>
      <c r="AE100" s="132"/>
      <c r="AF100" s="132"/>
      <c r="AG100" s="132"/>
      <c r="AH100" s="132"/>
      <c r="AI100" s="132"/>
      <c r="AJ100" s="132"/>
      <c r="AK100" s="132"/>
      <c r="AL100" s="132"/>
      <c r="AM100" s="132"/>
      <c r="AN100" s="132"/>
      <c r="AO100" s="132"/>
      <c r="AP100" s="132"/>
      <c r="AQ100" s="132"/>
      <c r="AR100" s="132"/>
      <c r="AS100" s="132"/>
      <c r="AT100" s="132"/>
      <c r="AU100" s="132"/>
      <c r="AV100" s="132"/>
      <c r="AW100" s="132"/>
      <c r="AX100" s="132"/>
      <c r="AY100" s="132"/>
      <c r="AZ100" s="132"/>
      <c r="BA100" s="132"/>
      <c r="BB100" s="132"/>
      <c r="BC100" s="132"/>
      <c r="BD100" s="132"/>
      <c r="BE100" s="132"/>
      <c r="BF100" s="132"/>
      <c r="BG100" s="132"/>
      <c r="BH100" s="132"/>
      <c r="BI100" s="132"/>
      <c r="BJ100" s="132"/>
      <c r="BK100" s="132"/>
      <c r="BL100" s="132"/>
      <c r="BM100" s="132"/>
      <c r="BN100" s="132"/>
    </row>
    <row r="101" s="1" customFormat="1" spans="2:66">
      <c r="B101" s="202"/>
      <c r="C101" s="202"/>
      <c r="D101" s="202"/>
      <c r="G101" s="356"/>
      <c r="I101" s="356"/>
      <c r="K101" s="356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  <c r="AA101" s="132"/>
      <c r="AB101" s="132"/>
      <c r="AC101" s="132"/>
      <c r="AD101" s="132"/>
      <c r="AE101" s="132"/>
      <c r="AF101" s="132"/>
      <c r="AG101" s="132"/>
      <c r="AH101" s="132"/>
      <c r="AI101" s="132"/>
      <c r="AJ101" s="132"/>
      <c r="AK101" s="132"/>
      <c r="AL101" s="132"/>
      <c r="AM101" s="132"/>
      <c r="AN101" s="132"/>
      <c r="AO101" s="132"/>
      <c r="AP101" s="132"/>
      <c r="AQ101" s="132"/>
      <c r="AR101" s="132"/>
      <c r="AS101" s="132"/>
      <c r="AT101" s="132"/>
      <c r="AU101" s="132"/>
      <c r="AV101" s="132"/>
      <c r="AW101" s="132"/>
      <c r="AX101" s="132"/>
      <c r="AY101" s="132"/>
      <c r="AZ101" s="132"/>
      <c r="BA101" s="132"/>
      <c r="BB101" s="132"/>
      <c r="BC101" s="132"/>
      <c r="BD101" s="132"/>
      <c r="BE101" s="132"/>
      <c r="BF101" s="132"/>
      <c r="BG101" s="132"/>
      <c r="BH101" s="132"/>
      <c r="BI101" s="132"/>
      <c r="BJ101" s="132"/>
      <c r="BK101" s="132"/>
      <c r="BL101" s="132"/>
      <c r="BM101" s="132"/>
      <c r="BN101" s="132"/>
    </row>
    <row r="102" s="1" customFormat="1" spans="2:66">
      <c r="B102" s="202"/>
      <c r="C102" s="202"/>
      <c r="D102" s="202"/>
      <c r="G102" s="356"/>
      <c r="I102" s="356"/>
      <c r="K102" s="356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  <c r="AA102" s="132"/>
      <c r="AB102" s="132"/>
      <c r="AC102" s="132"/>
      <c r="AD102" s="132"/>
      <c r="AE102" s="132"/>
      <c r="AF102" s="132"/>
      <c r="AG102" s="132"/>
      <c r="AH102" s="132"/>
      <c r="AI102" s="132"/>
      <c r="AJ102" s="132"/>
      <c r="AK102" s="132"/>
      <c r="AL102" s="132"/>
      <c r="AM102" s="132"/>
      <c r="AN102" s="132"/>
      <c r="AO102" s="132"/>
      <c r="AP102" s="132"/>
      <c r="AQ102" s="132"/>
      <c r="AR102" s="132"/>
      <c r="AS102" s="132"/>
      <c r="AT102" s="132"/>
      <c r="AU102" s="132"/>
      <c r="AV102" s="132"/>
      <c r="AW102" s="132"/>
      <c r="AX102" s="132"/>
      <c r="AY102" s="132"/>
      <c r="AZ102" s="132"/>
      <c r="BA102" s="132"/>
      <c r="BB102" s="132"/>
      <c r="BC102" s="132"/>
      <c r="BD102" s="132"/>
      <c r="BE102" s="132"/>
      <c r="BF102" s="132"/>
      <c r="BG102" s="132"/>
      <c r="BH102" s="132"/>
      <c r="BI102" s="132"/>
      <c r="BJ102" s="132"/>
      <c r="BK102" s="132"/>
      <c r="BL102" s="132"/>
      <c r="BM102" s="132"/>
      <c r="BN102" s="132"/>
    </row>
    <row r="103" s="1" customFormat="1" spans="2:66">
      <c r="B103" s="202"/>
      <c r="C103" s="202"/>
      <c r="D103" s="202"/>
      <c r="G103" s="356"/>
      <c r="I103" s="356"/>
      <c r="K103" s="356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  <c r="AA103" s="132"/>
      <c r="AB103" s="132"/>
      <c r="AC103" s="132"/>
      <c r="AD103" s="132"/>
      <c r="AE103" s="132"/>
      <c r="AF103" s="132"/>
      <c r="AG103" s="132"/>
      <c r="AH103" s="132"/>
      <c r="AI103" s="132"/>
      <c r="AJ103" s="132"/>
      <c r="AK103" s="132"/>
      <c r="AL103" s="132"/>
      <c r="AM103" s="132"/>
      <c r="AN103" s="132"/>
      <c r="AO103" s="132"/>
      <c r="AP103" s="132"/>
      <c r="AQ103" s="132"/>
      <c r="AR103" s="132"/>
      <c r="AS103" s="132"/>
      <c r="AT103" s="132"/>
      <c r="AU103" s="132"/>
      <c r="AV103" s="132"/>
      <c r="AW103" s="132"/>
      <c r="AX103" s="132"/>
      <c r="AY103" s="132"/>
      <c r="AZ103" s="132"/>
      <c r="BA103" s="132"/>
      <c r="BB103" s="132"/>
      <c r="BC103" s="132"/>
      <c r="BD103" s="132"/>
      <c r="BE103" s="132"/>
      <c r="BF103" s="132"/>
      <c r="BG103" s="132"/>
      <c r="BH103" s="132"/>
      <c r="BI103" s="132"/>
      <c r="BJ103" s="132"/>
      <c r="BK103" s="132"/>
      <c r="BL103" s="132"/>
      <c r="BM103" s="132"/>
      <c r="BN103" s="132"/>
    </row>
    <row r="104" s="1" customFormat="1" spans="2:66">
      <c r="B104" s="202"/>
      <c r="C104" s="202"/>
      <c r="D104" s="202"/>
      <c r="G104" s="356"/>
      <c r="I104" s="356"/>
      <c r="K104" s="356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  <c r="AA104" s="132"/>
      <c r="AB104" s="132"/>
      <c r="AC104" s="132"/>
      <c r="AD104" s="132"/>
      <c r="AE104" s="132"/>
      <c r="AF104" s="132"/>
      <c r="AG104" s="132"/>
      <c r="AH104" s="132"/>
      <c r="AI104" s="132"/>
      <c r="AJ104" s="132"/>
      <c r="AK104" s="132"/>
      <c r="AL104" s="132"/>
      <c r="AM104" s="132"/>
      <c r="AN104" s="132"/>
      <c r="AO104" s="132"/>
      <c r="AP104" s="132"/>
      <c r="AQ104" s="132"/>
      <c r="AR104" s="132"/>
      <c r="AS104" s="132"/>
      <c r="AT104" s="132"/>
      <c r="AU104" s="132"/>
      <c r="AV104" s="132"/>
      <c r="AW104" s="132"/>
      <c r="AX104" s="132"/>
      <c r="AY104" s="132"/>
      <c r="AZ104" s="132"/>
      <c r="BA104" s="132"/>
      <c r="BB104" s="132"/>
      <c r="BC104" s="132"/>
      <c r="BD104" s="132"/>
      <c r="BE104" s="132"/>
      <c r="BF104" s="132"/>
      <c r="BG104" s="132"/>
      <c r="BH104" s="132"/>
      <c r="BI104" s="132"/>
      <c r="BJ104" s="132"/>
      <c r="BK104" s="132"/>
      <c r="BL104" s="132"/>
      <c r="BM104" s="132"/>
      <c r="BN104" s="132"/>
    </row>
    <row r="105" s="1" customFormat="1" spans="2:66">
      <c r="B105" s="202"/>
      <c r="C105" s="202"/>
      <c r="D105" s="202"/>
      <c r="G105" s="356"/>
      <c r="I105" s="356"/>
      <c r="K105" s="356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  <c r="AA105" s="132"/>
      <c r="AB105" s="132"/>
      <c r="AC105" s="132"/>
      <c r="AD105" s="132"/>
      <c r="AE105" s="132"/>
      <c r="AF105" s="132"/>
      <c r="AG105" s="132"/>
      <c r="AH105" s="132"/>
      <c r="AI105" s="132"/>
      <c r="AJ105" s="132"/>
      <c r="AK105" s="132"/>
      <c r="AL105" s="132"/>
      <c r="AM105" s="132"/>
      <c r="AN105" s="132"/>
      <c r="AO105" s="132"/>
      <c r="AP105" s="132"/>
      <c r="AQ105" s="132"/>
      <c r="AR105" s="132"/>
      <c r="AS105" s="132"/>
      <c r="AT105" s="132"/>
      <c r="AU105" s="132"/>
      <c r="AV105" s="132"/>
      <c r="AW105" s="132"/>
      <c r="AX105" s="132"/>
      <c r="AY105" s="132"/>
      <c r="AZ105" s="132"/>
      <c r="BA105" s="132"/>
      <c r="BB105" s="132"/>
      <c r="BC105" s="132"/>
      <c r="BD105" s="132"/>
      <c r="BE105" s="132"/>
      <c r="BF105" s="132"/>
      <c r="BG105" s="132"/>
      <c r="BH105" s="132"/>
      <c r="BI105" s="132"/>
      <c r="BJ105" s="132"/>
      <c r="BK105" s="132"/>
      <c r="BL105" s="132"/>
      <c r="BM105" s="132"/>
      <c r="BN105" s="132"/>
    </row>
    <row r="106" s="1" customFormat="1" spans="2:66">
      <c r="B106" s="202"/>
      <c r="C106" s="202"/>
      <c r="D106" s="202"/>
      <c r="G106" s="356"/>
      <c r="I106" s="356"/>
      <c r="K106" s="356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  <c r="AA106" s="132"/>
      <c r="AB106" s="132"/>
      <c r="AC106" s="132"/>
      <c r="AD106" s="132"/>
      <c r="AE106" s="132"/>
      <c r="AF106" s="132"/>
      <c r="AG106" s="132"/>
      <c r="AH106" s="132"/>
      <c r="AI106" s="132"/>
      <c r="AJ106" s="132"/>
      <c r="AK106" s="132"/>
      <c r="AL106" s="132"/>
      <c r="AM106" s="132"/>
      <c r="AN106" s="132"/>
      <c r="AO106" s="132"/>
      <c r="AP106" s="132"/>
      <c r="AQ106" s="132"/>
      <c r="AR106" s="132"/>
      <c r="AS106" s="132"/>
      <c r="AT106" s="132"/>
      <c r="AU106" s="132"/>
      <c r="AV106" s="132"/>
      <c r="AW106" s="132"/>
      <c r="AX106" s="132"/>
      <c r="AY106" s="132"/>
      <c r="AZ106" s="132"/>
      <c r="BA106" s="132"/>
      <c r="BB106" s="132"/>
      <c r="BC106" s="132"/>
      <c r="BD106" s="132"/>
      <c r="BE106" s="132"/>
      <c r="BF106" s="132"/>
      <c r="BG106" s="132"/>
      <c r="BH106" s="132"/>
      <c r="BI106" s="132"/>
      <c r="BJ106" s="132"/>
      <c r="BK106" s="132"/>
      <c r="BL106" s="132"/>
      <c r="BM106" s="132"/>
      <c r="BN106" s="132"/>
    </row>
    <row r="107" s="1" customFormat="1" spans="2:66">
      <c r="B107" s="202"/>
      <c r="C107" s="202"/>
      <c r="D107" s="202"/>
      <c r="G107" s="356"/>
      <c r="I107" s="356"/>
      <c r="K107" s="356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  <c r="AA107" s="132"/>
      <c r="AB107" s="132"/>
      <c r="AC107" s="132"/>
      <c r="AD107" s="132"/>
      <c r="AE107" s="132"/>
      <c r="AF107" s="132"/>
      <c r="AG107" s="132"/>
      <c r="AH107" s="132"/>
      <c r="AI107" s="132"/>
      <c r="AJ107" s="132"/>
      <c r="AK107" s="132"/>
      <c r="AL107" s="132"/>
      <c r="AM107" s="132"/>
      <c r="AN107" s="132"/>
      <c r="AO107" s="132"/>
      <c r="AP107" s="132"/>
      <c r="AQ107" s="132"/>
      <c r="AR107" s="132"/>
      <c r="AS107" s="132"/>
      <c r="AT107" s="132"/>
      <c r="AU107" s="132"/>
      <c r="AV107" s="132"/>
      <c r="AW107" s="132"/>
      <c r="AX107" s="132"/>
      <c r="AY107" s="132"/>
      <c r="AZ107" s="132"/>
      <c r="BA107" s="132"/>
      <c r="BB107" s="132"/>
      <c r="BC107" s="132"/>
      <c r="BD107" s="132"/>
      <c r="BE107" s="132"/>
      <c r="BF107" s="132"/>
      <c r="BG107" s="132"/>
      <c r="BH107" s="132"/>
      <c r="BI107" s="132"/>
      <c r="BJ107" s="132"/>
      <c r="BK107" s="132"/>
      <c r="BL107" s="132"/>
      <c r="BM107" s="132"/>
      <c r="BN107" s="132"/>
    </row>
    <row r="108" s="1" customFormat="1" spans="2:66">
      <c r="B108" s="202"/>
      <c r="C108" s="202"/>
      <c r="D108" s="202"/>
      <c r="G108" s="356"/>
      <c r="I108" s="356"/>
      <c r="K108" s="356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  <c r="BI108" s="132"/>
      <c r="BJ108" s="132"/>
      <c r="BK108" s="132"/>
      <c r="BL108" s="132"/>
      <c r="BM108" s="132"/>
      <c r="BN108" s="132"/>
    </row>
    <row r="109" s="1" customFormat="1" spans="2:66">
      <c r="B109" s="202"/>
      <c r="C109" s="202"/>
      <c r="D109" s="202"/>
      <c r="G109" s="356"/>
      <c r="I109" s="356"/>
      <c r="K109" s="356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  <c r="AA109" s="132"/>
      <c r="AB109" s="132"/>
      <c r="AC109" s="132"/>
      <c r="AD109" s="132"/>
      <c r="AE109" s="132"/>
      <c r="AF109" s="132"/>
      <c r="AG109" s="132"/>
      <c r="AH109" s="132"/>
      <c r="AI109" s="132"/>
      <c r="AJ109" s="132"/>
      <c r="AK109" s="132"/>
      <c r="AL109" s="132"/>
      <c r="AM109" s="132"/>
      <c r="AN109" s="132"/>
      <c r="AO109" s="132"/>
      <c r="AP109" s="132"/>
      <c r="AQ109" s="132"/>
      <c r="AR109" s="132"/>
      <c r="AS109" s="132"/>
      <c r="AT109" s="132"/>
      <c r="AU109" s="132"/>
      <c r="AV109" s="132"/>
      <c r="AW109" s="132"/>
      <c r="AX109" s="132"/>
      <c r="AY109" s="132"/>
      <c r="AZ109" s="132"/>
      <c r="BA109" s="132"/>
      <c r="BB109" s="132"/>
      <c r="BC109" s="132"/>
      <c r="BD109" s="132"/>
      <c r="BE109" s="132"/>
      <c r="BF109" s="132"/>
      <c r="BG109" s="132"/>
      <c r="BH109" s="132"/>
      <c r="BI109" s="132"/>
      <c r="BJ109" s="132"/>
      <c r="BK109" s="132"/>
      <c r="BL109" s="132"/>
      <c r="BM109" s="132"/>
      <c r="BN109" s="132"/>
    </row>
    <row r="110" s="1" customFormat="1" spans="2:66">
      <c r="B110" s="202"/>
      <c r="C110" s="202"/>
      <c r="D110" s="202"/>
      <c r="G110" s="356"/>
      <c r="I110" s="356"/>
      <c r="K110" s="356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  <c r="AA110" s="132"/>
      <c r="AB110" s="132"/>
      <c r="AC110" s="132"/>
      <c r="AD110" s="132"/>
      <c r="AE110" s="132"/>
      <c r="AF110" s="132"/>
      <c r="AG110" s="132"/>
      <c r="AH110" s="132"/>
      <c r="AI110" s="132"/>
      <c r="AJ110" s="132"/>
      <c r="AK110" s="132"/>
      <c r="AL110" s="132"/>
      <c r="AM110" s="132"/>
      <c r="AN110" s="132"/>
      <c r="AO110" s="132"/>
      <c r="AP110" s="132"/>
      <c r="AQ110" s="132"/>
      <c r="AR110" s="132"/>
      <c r="AS110" s="132"/>
      <c r="AT110" s="132"/>
      <c r="AU110" s="132"/>
      <c r="AV110" s="132"/>
      <c r="AW110" s="132"/>
      <c r="AX110" s="132"/>
      <c r="AY110" s="132"/>
      <c r="AZ110" s="132"/>
      <c r="BA110" s="132"/>
      <c r="BB110" s="132"/>
      <c r="BC110" s="132"/>
      <c r="BD110" s="132"/>
      <c r="BE110" s="132"/>
      <c r="BF110" s="132"/>
      <c r="BG110" s="132"/>
      <c r="BH110" s="132"/>
      <c r="BI110" s="132"/>
      <c r="BJ110" s="132"/>
      <c r="BK110" s="132"/>
      <c r="BL110" s="132"/>
      <c r="BM110" s="132"/>
      <c r="BN110" s="132"/>
    </row>
    <row r="111" s="1" customFormat="1" spans="2:66">
      <c r="B111" s="202"/>
      <c r="C111" s="202"/>
      <c r="D111" s="202"/>
      <c r="G111" s="356"/>
      <c r="I111" s="356"/>
      <c r="K111" s="356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  <c r="AA111" s="132"/>
      <c r="AB111" s="132"/>
      <c r="AC111" s="132"/>
      <c r="AD111" s="132"/>
      <c r="AE111" s="132"/>
      <c r="AF111" s="132"/>
      <c r="AG111" s="132"/>
      <c r="AH111" s="132"/>
      <c r="AI111" s="132"/>
      <c r="AJ111" s="132"/>
      <c r="AK111" s="132"/>
      <c r="AL111" s="132"/>
      <c r="AM111" s="132"/>
      <c r="AN111" s="132"/>
      <c r="AO111" s="132"/>
      <c r="AP111" s="132"/>
      <c r="AQ111" s="132"/>
      <c r="AR111" s="132"/>
      <c r="AS111" s="132"/>
      <c r="AT111" s="132"/>
      <c r="AU111" s="132"/>
      <c r="AV111" s="132"/>
      <c r="AW111" s="132"/>
      <c r="AX111" s="132"/>
      <c r="AY111" s="132"/>
      <c r="AZ111" s="132"/>
      <c r="BA111" s="132"/>
      <c r="BB111" s="132"/>
      <c r="BC111" s="132"/>
      <c r="BD111" s="132"/>
      <c r="BE111" s="132"/>
      <c r="BF111" s="132"/>
      <c r="BG111" s="132"/>
      <c r="BH111" s="132"/>
      <c r="BI111" s="132"/>
      <c r="BJ111" s="132"/>
      <c r="BK111" s="132"/>
      <c r="BL111" s="132"/>
      <c r="BM111" s="132"/>
      <c r="BN111" s="132"/>
    </row>
    <row r="112" s="1" customFormat="1" spans="2:66">
      <c r="B112" s="202"/>
      <c r="C112" s="202"/>
      <c r="D112" s="202"/>
      <c r="G112" s="356"/>
      <c r="I112" s="356"/>
      <c r="K112" s="356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  <c r="AA112" s="132"/>
      <c r="AB112" s="132"/>
      <c r="AC112" s="132"/>
      <c r="AD112" s="132"/>
      <c r="AE112" s="132"/>
      <c r="AF112" s="132"/>
      <c r="AG112" s="132"/>
      <c r="AH112" s="132"/>
      <c r="AI112" s="132"/>
      <c r="AJ112" s="132"/>
      <c r="AK112" s="132"/>
      <c r="AL112" s="132"/>
      <c r="AM112" s="132"/>
      <c r="AN112" s="132"/>
      <c r="AO112" s="132"/>
      <c r="AP112" s="132"/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  <c r="BI112" s="132"/>
      <c r="BJ112" s="132"/>
      <c r="BK112" s="132"/>
      <c r="BL112" s="132"/>
      <c r="BM112" s="132"/>
      <c r="BN112" s="132"/>
    </row>
    <row r="113" s="1" customFormat="1" spans="2:66">
      <c r="B113" s="202"/>
      <c r="C113" s="202"/>
      <c r="D113" s="202"/>
      <c r="G113" s="356"/>
      <c r="I113" s="356"/>
      <c r="K113" s="356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  <c r="AA113" s="132"/>
      <c r="AB113" s="132"/>
      <c r="AC113" s="132"/>
      <c r="AD113" s="132"/>
      <c r="AE113" s="132"/>
      <c r="AF113" s="132"/>
      <c r="AG113" s="132"/>
      <c r="AH113" s="132"/>
      <c r="AI113" s="132"/>
      <c r="AJ113" s="132"/>
      <c r="AK113" s="132"/>
      <c r="AL113" s="132"/>
      <c r="AM113" s="132"/>
      <c r="AN113" s="132"/>
      <c r="AO113" s="132"/>
      <c r="AP113" s="132"/>
      <c r="AQ113" s="132"/>
      <c r="AR113" s="132"/>
      <c r="AS113" s="132"/>
      <c r="AT113" s="132"/>
      <c r="AU113" s="132"/>
      <c r="AV113" s="132"/>
      <c r="AW113" s="132"/>
      <c r="AX113" s="132"/>
      <c r="AY113" s="132"/>
      <c r="AZ113" s="132"/>
      <c r="BA113" s="132"/>
      <c r="BB113" s="132"/>
      <c r="BC113" s="132"/>
      <c r="BD113" s="132"/>
      <c r="BE113" s="132"/>
      <c r="BF113" s="132"/>
      <c r="BG113" s="132"/>
      <c r="BH113" s="132"/>
      <c r="BI113" s="132"/>
      <c r="BJ113" s="132"/>
      <c r="BK113" s="132"/>
      <c r="BL113" s="132"/>
      <c r="BM113" s="132"/>
      <c r="BN113" s="132"/>
    </row>
    <row r="114" s="1" customFormat="1" spans="2:66">
      <c r="B114" s="202"/>
      <c r="C114" s="202"/>
      <c r="D114" s="202"/>
      <c r="G114" s="356"/>
      <c r="I114" s="356"/>
      <c r="K114" s="356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  <c r="AA114" s="132"/>
      <c r="AB114" s="132"/>
      <c r="AC114" s="132"/>
      <c r="AD114" s="132"/>
      <c r="AE114" s="132"/>
      <c r="AF114" s="132"/>
      <c r="AG114" s="132"/>
      <c r="AH114" s="132"/>
      <c r="AI114" s="132"/>
      <c r="AJ114" s="132"/>
      <c r="AK114" s="132"/>
      <c r="AL114" s="132"/>
      <c r="AM114" s="132"/>
      <c r="AN114" s="132"/>
      <c r="AO114" s="132"/>
      <c r="AP114" s="132"/>
      <c r="AQ114" s="132"/>
      <c r="AR114" s="132"/>
      <c r="AS114" s="132"/>
      <c r="AT114" s="132"/>
      <c r="AU114" s="132"/>
      <c r="AV114" s="132"/>
      <c r="AW114" s="132"/>
      <c r="AX114" s="132"/>
      <c r="AY114" s="132"/>
      <c r="AZ114" s="132"/>
      <c r="BA114" s="132"/>
      <c r="BB114" s="132"/>
      <c r="BC114" s="132"/>
      <c r="BD114" s="132"/>
      <c r="BE114" s="132"/>
      <c r="BF114" s="132"/>
      <c r="BG114" s="132"/>
      <c r="BH114" s="132"/>
      <c r="BI114" s="132"/>
      <c r="BJ114" s="132"/>
      <c r="BK114" s="132"/>
      <c r="BL114" s="132"/>
      <c r="BM114" s="132"/>
      <c r="BN114" s="132"/>
    </row>
    <row r="115" s="1" customFormat="1" spans="2:66">
      <c r="B115" s="202"/>
      <c r="C115" s="202"/>
      <c r="D115" s="202"/>
      <c r="G115" s="356"/>
      <c r="I115" s="356"/>
      <c r="K115" s="356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  <c r="AA115" s="132"/>
      <c r="AB115" s="132"/>
      <c r="AC115" s="132"/>
      <c r="AD115" s="132"/>
      <c r="AE115" s="132"/>
      <c r="AF115" s="132"/>
      <c r="AG115" s="132"/>
      <c r="AH115" s="132"/>
      <c r="AI115" s="132"/>
      <c r="AJ115" s="132"/>
      <c r="AK115" s="132"/>
      <c r="AL115" s="132"/>
      <c r="AM115" s="132"/>
      <c r="AN115" s="132"/>
      <c r="AO115" s="132"/>
      <c r="AP115" s="132"/>
      <c r="AQ115" s="132"/>
      <c r="AR115" s="132"/>
      <c r="AS115" s="132"/>
      <c r="AT115" s="132"/>
      <c r="AU115" s="132"/>
      <c r="AV115" s="132"/>
      <c r="AW115" s="132"/>
      <c r="AX115" s="132"/>
      <c r="AY115" s="132"/>
      <c r="AZ115" s="132"/>
      <c r="BA115" s="132"/>
      <c r="BB115" s="132"/>
      <c r="BC115" s="132"/>
      <c r="BD115" s="132"/>
      <c r="BE115" s="132"/>
      <c r="BF115" s="132"/>
      <c r="BG115" s="132"/>
      <c r="BH115" s="132"/>
      <c r="BI115" s="132"/>
      <c r="BJ115" s="132"/>
      <c r="BK115" s="132"/>
      <c r="BL115" s="132"/>
      <c r="BM115" s="132"/>
      <c r="BN115" s="132"/>
    </row>
    <row r="116" s="1" customFormat="1" spans="2:66">
      <c r="B116" s="202"/>
      <c r="C116" s="202"/>
      <c r="D116" s="202"/>
      <c r="G116" s="356"/>
      <c r="I116" s="356"/>
      <c r="K116" s="356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  <c r="AA116" s="132"/>
      <c r="AB116" s="132"/>
      <c r="AC116" s="132"/>
      <c r="AD116" s="132"/>
      <c r="AE116" s="132"/>
      <c r="AF116" s="132"/>
      <c r="AG116" s="132"/>
      <c r="AH116" s="132"/>
      <c r="AI116" s="132"/>
      <c r="AJ116" s="132"/>
      <c r="AK116" s="132"/>
      <c r="AL116" s="132"/>
      <c r="AM116" s="132"/>
      <c r="AN116" s="132"/>
      <c r="AO116" s="132"/>
      <c r="AP116" s="132"/>
      <c r="AQ116" s="132"/>
      <c r="AR116" s="132"/>
      <c r="AS116" s="132"/>
      <c r="AT116" s="132"/>
      <c r="AU116" s="132"/>
      <c r="AV116" s="132"/>
      <c r="AW116" s="132"/>
      <c r="AX116" s="132"/>
      <c r="AY116" s="132"/>
      <c r="AZ116" s="132"/>
      <c r="BA116" s="132"/>
      <c r="BB116" s="132"/>
      <c r="BC116" s="132"/>
      <c r="BD116" s="132"/>
      <c r="BE116" s="132"/>
      <c r="BF116" s="132"/>
      <c r="BG116" s="132"/>
      <c r="BH116" s="132"/>
      <c r="BI116" s="132"/>
      <c r="BJ116" s="132"/>
      <c r="BK116" s="132"/>
      <c r="BL116" s="132"/>
      <c r="BM116" s="132"/>
      <c r="BN116" s="132"/>
    </row>
    <row r="117" s="1" customFormat="1" spans="2:66">
      <c r="B117" s="202"/>
      <c r="C117" s="202"/>
      <c r="D117" s="202"/>
      <c r="G117" s="356"/>
      <c r="I117" s="356"/>
      <c r="K117" s="356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  <c r="AA117" s="132"/>
      <c r="AB117" s="132"/>
      <c r="AC117" s="132"/>
      <c r="AD117" s="132"/>
      <c r="AE117" s="132"/>
      <c r="AF117" s="132"/>
      <c r="AG117" s="132"/>
      <c r="AH117" s="132"/>
      <c r="AI117" s="132"/>
      <c r="AJ117" s="132"/>
      <c r="AK117" s="132"/>
      <c r="AL117" s="132"/>
      <c r="AM117" s="132"/>
      <c r="AN117" s="132"/>
      <c r="AO117" s="132"/>
      <c r="AP117" s="132"/>
      <c r="AQ117" s="132"/>
      <c r="AR117" s="132"/>
      <c r="AS117" s="132"/>
      <c r="AT117" s="132"/>
      <c r="AU117" s="132"/>
      <c r="AV117" s="132"/>
      <c r="AW117" s="132"/>
      <c r="AX117" s="132"/>
      <c r="AY117" s="132"/>
      <c r="AZ117" s="132"/>
      <c r="BA117" s="132"/>
      <c r="BB117" s="132"/>
      <c r="BC117" s="132"/>
      <c r="BD117" s="132"/>
      <c r="BE117" s="132"/>
      <c r="BF117" s="132"/>
      <c r="BG117" s="132"/>
      <c r="BH117" s="132"/>
      <c r="BI117" s="132"/>
      <c r="BJ117" s="132"/>
      <c r="BK117" s="132"/>
      <c r="BL117" s="132"/>
      <c r="BM117" s="132"/>
      <c r="BN117" s="132"/>
    </row>
    <row r="118" s="1" customFormat="1" spans="2:66">
      <c r="B118" s="202"/>
      <c r="C118" s="202"/>
      <c r="D118" s="202"/>
      <c r="G118" s="356"/>
      <c r="I118" s="356"/>
      <c r="K118" s="356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  <c r="AA118" s="132"/>
      <c r="AB118" s="132"/>
      <c r="AC118" s="132"/>
      <c r="AD118" s="132"/>
      <c r="AE118" s="132"/>
      <c r="AF118" s="132"/>
      <c r="AG118" s="132"/>
      <c r="AH118" s="132"/>
      <c r="AI118" s="132"/>
      <c r="AJ118" s="132"/>
      <c r="AK118" s="132"/>
      <c r="AL118" s="132"/>
      <c r="AM118" s="132"/>
      <c r="AN118" s="132"/>
      <c r="AO118" s="132"/>
      <c r="AP118" s="132"/>
      <c r="AQ118" s="132"/>
      <c r="AR118" s="132"/>
      <c r="AS118" s="132"/>
      <c r="AT118" s="132"/>
      <c r="AU118" s="132"/>
      <c r="AV118" s="132"/>
      <c r="AW118" s="132"/>
      <c r="AX118" s="132"/>
      <c r="AY118" s="132"/>
      <c r="AZ118" s="132"/>
      <c r="BA118" s="132"/>
      <c r="BB118" s="132"/>
      <c r="BC118" s="132"/>
      <c r="BD118" s="132"/>
      <c r="BE118" s="132"/>
      <c r="BF118" s="132"/>
      <c r="BG118" s="132"/>
      <c r="BH118" s="132"/>
      <c r="BI118" s="132"/>
      <c r="BJ118" s="132"/>
      <c r="BK118" s="132"/>
      <c r="BL118" s="132"/>
      <c r="BM118" s="132"/>
      <c r="BN118" s="132"/>
    </row>
    <row r="119" s="1" customFormat="1" spans="2:66">
      <c r="B119" s="202"/>
      <c r="C119" s="202"/>
      <c r="D119" s="202"/>
      <c r="G119" s="356"/>
      <c r="I119" s="356"/>
      <c r="K119" s="356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2"/>
      <c r="AH119" s="132"/>
      <c r="AI119" s="132"/>
      <c r="AJ119" s="132"/>
      <c r="AK119" s="132"/>
      <c r="AL119" s="132"/>
      <c r="AM119" s="132"/>
      <c r="AN119" s="132"/>
      <c r="AO119" s="132"/>
      <c r="AP119" s="132"/>
      <c r="AQ119" s="132"/>
      <c r="AR119" s="132"/>
      <c r="AS119" s="132"/>
      <c r="AT119" s="132"/>
      <c r="AU119" s="132"/>
      <c r="AV119" s="132"/>
      <c r="AW119" s="132"/>
      <c r="AX119" s="132"/>
      <c r="AY119" s="132"/>
      <c r="AZ119" s="132"/>
      <c r="BA119" s="132"/>
      <c r="BB119" s="132"/>
      <c r="BC119" s="132"/>
      <c r="BD119" s="132"/>
      <c r="BE119" s="132"/>
      <c r="BF119" s="132"/>
      <c r="BG119" s="132"/>
      <c r="BH119" s="132"/>
      <c r="BI119" s="132"/>
      <c r="BJ119" s="132"/>
      <c r="BK119" s="132"/>
      <c r="BL119" s="132"/>
      <c r="BM119" s="132"/>
      <c r="BN119" s="132"/>
    </row>
    <row r="120" s="1" customFormat="1" spans="2:66">
      <c r="B120" s="202"/>
      <c r="C120" s="202"/>
      <c r="D120" s="202"/>
      <c r="G120" s="356"/>
      <c r="I120" s="356"/>
      <c r="K120" s="356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2"/>
      <c r="AH120" s="132"/>
      <c r="AI120" s="132"/>
      <c r="AJ120" s="132"/>
      <c r="AK120" s="132"/>
      <c r="AL120" s="132"/>
      <c r="AM120" s="132"/>
      <c r="AN120" s="132"/>
      <c r="AO120" s="132"/>
      <c r="AP120" s="132"/>
      <c r="AQ120" s="132"/>
      <c r="AR120" s="132"/>
      <c r="AS120" s="132"/>
      <c r="AT120" s="132"/>
      <c r="AU120" s="132"/>
      <c r="AV120" s="132"/>
      <c r="AW120" s="132"/>
      <c r="AX120" s="132"/>
      <c r="AY120" s="132"/>
      <c r="AZ120" s="132"/>
      <c r="BA120" s="132"/>
      <c r="BB120" s="132"/>
      <c r="BC120" s="132"/>
      <c r="BD120" s="132"/>
      <c r="BE120" s="132"/>
      <c r="BF120" s="132"/>
      <c r="BG120" s="132"/>
      <c r="BH120" s="132"/>
      <c r="BI120" s="132"/>
      <c r="BJ120" s="132"/>
      <c r="BK120" s="132"/>
      <c r="BL120" s="132"/>
      <c r="BM120" s="132"/>
      <c r="BN120" s="132"/>
    </row>
    <row r="121" s="1" customFormat="1" spans="2:66">
      <c r="B121" s="202"/>
      <c r="C121" s="202"/>
      <c r="D121" s="202"/>
      <c r="G121" s="356"/>
      <c r="I121" s="356"/>
      <c r="K121" s="356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2"/>
      <c r="AH121" s="132"/>
      <c r="AI121" s="132"/>
      <c r="AJ121" s="132"/>
      <c r="AK121" s="132"/>
      <c r="AL121" s="132"/>
      <c r="AM121" s="132"/>
      <c r="AN121" s="132"/>
      <c r="AO121" s="132"/>
      <c r="AP121" s="132"/>
      <c r="AQ121" s="132"/>
      <c r="AR121" s="132"/>
      <c r="AS121" s="132"/>
      <c r="AT121" s="132"/>
      <c r="AU121" s="132"/>
      <c r="AV121" s="132"/>
      <c r="AW121" s="132"/>
      <c r="AX121" s="132"/>
      <c r="AY121" s="132"/>
      <c r="AZ121" s="132"/>
      <c r="BA121" s="132"/>
      <c r="BB121" s="132"/>
      <c r="BC121" s="132"/>
      <c r="BD121" s="132"/>
      <c r="BE121" s="132"/>
      <c r="BF121" s="132"/>
      <c r="BG121" s="132"/>
      <c r="BH121" s="132"/>
      <c r="BI121" s="132"/>
      <c r="BJ121" s="132"/>
      <c r="BK121" s="132"/>
      <c r="BL121" s="132"/>
      <c r="BM121" s="132"/>
      <c r="BN121" s="132"/>
    </row>
    <row r="122" s="1" customFormat="1" spans="2:66">
      <c r="B122" s="202"/>
      <c r="C122" s="202"/>
      <c r="D122" s="202"/>
      <c r="G122" s="356"/>
      <c r="I122" s="356"/>
      <c r="K122" s="356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2"/>
      <c r="AH122" s="132"/>
      <c r="AI122" s="132"/>
      <c r="AJ122" s="132"/>
      <c r="AK122" s="132"/>
      <c r="AL122" s="132"/>
      <c r="AM122" s="132"/>
      <c r="AN122" s="132"/>
      <c r="AO122" s="132"/>
      <c r="AP122" s="132"/>
      <c r="AQ122" s="132"/>
      <c r="AR122" s="132"/>
      <c r="AS122" s="132"/>
      <c r="AT122" s="132"/>
      <c r="AU122" s="132"/>
      <c r="AV122" s="132"/>
      <c r="AW122" s="132"/>
      <c r="AX122" s="132"/>
      <c r="AY122" s="132"/>
      <c r="AZ122" s="132"/>
      <c r="BA122" s="132"/>
      <c r="BB122" s="132"/>
      <c r="BC122" s="132"/>
      <c r="BD122" s="132"/>
      <c r="BE122" s="132"/>
      <c r="BF122" s="132"/>
      <c r="BG122" s="132"/>
      <c r="BH122" s="132"/>
      <c r="BI122" s="132"/>
      <c r="BJ122" s="132"/>
      <c r="BK122" s="132"/>
      <c r="BL122" s="132"/>
      <c r="BM122" s="132"/>
      <c r="BN122" s="132"/>
    </row>
    <row r="123" s="1" customFormat="1" spans="2:66">
      <c r="B123" s="202"/>
      <c r="C123" s="202"/>
      <c r="D123" s="202"/>
      <c r="G123" s="356"/>
      <c r="I123" s="356"/>
      <c r="K123" s="356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2"/>
      <c r="AH123" s="132"/>
      <c r="AI123" s="132"/>
      <c r="AJ123" s="132"/>
      <c r="AK123" s="132"/>
      <c r="AL123" s="132"/>
      <c r="AM123" s="132"/>
      <c r="AN123" s="132"/>
      <c r="AO123" s="132"/>
      <c r="AP123" s="132"/>
      <c r="AQ123" s="132"/>
      <c r="AR123" s="132"/>
      <c r="AS123" s="132"/>
      <c r="AT123" s="132"/>
      <c r="AU123" s="132"/>
      <c r="AV123" s="132"/>
      <c r="AW123" s="132"/>
      <c r="AX123" s="132"/>
      <c r="AY123" s="132"/>
      <c r="AZ123" s="132"/>
      <c r="BA123" s="132"/>
      <c r="BB123" s="132"/>
      <c r="BC123" s="132"/>
      <c r="BD123" s="132"/>
      <c r="BE123" s="132"/>
      <c r="BF123" s="132"/>
      <c r="BG123" s="132"/>
      <c r="BH123" s="132"/>
      <c r="BI123" s="132"/>
      <c r="BJ123" s="132"/>
      <c r="BK123" s="132"/>
      <c r="BL123" s="132"/>
      <c r="BM123" s="132"/>
      <c r="BN123" s="132"/>
    </row>
    <row r="124" s="1" customFormat="1" spans="2:66">
      <c r="B124" s="202"/>
      <c r="C124" s="202"/>
      <c r="D124" s="202"/>
      <c r="G124" s="356"/>
      <c r="I124" s="356"/>
      <c r="K124" s="356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2"/>
      <c r="AH124" s="132"/>
      <c r="AI124" s="132"/>
      <c r="AJ124" s="132"/>
      <c r="AK124" s="132"/>
      <c r="AL124" s="132"/>
      <c r="AM124" s="132"/>
      <c r="AN124" s="132"/>
      <c r="AO124" s="132"/>
      <c r="AP124" s="132"/>
      <c r="AQ124" s="132"/>
      <c r="AR124" s="132"/>
      <c r="AS124" s="132"/>
      <c r="AT124" s="132"/>
      <c r="AU124" s="132"/>
      <c r="AV124" s="132"/>
      <c r="AW124" s="132"/>
      <c r="AX124" s="132"/>
      <c r="AY124" s="132"/>
      <c r="AZ124" s="132"/>
      <c r="BA124" s="132"/>
      <c r="BB124" s="132"/>
      <c r="BC124" s="132"/>
      <c r="BD124" s="132"/>
      <c r="BE124" s="132"/>
      <c r="BF124" s="132"/>
      <c r="BG124" s="132"/>
      <c r="BH124" s="132"/>
      <c r="BI124" s="132"/>
      <c r="BJ124" s="132"/>
      <c r="BK124" s="132"/>
      <c r="BL124" s="132"/>
      <c r="BM124" s="132"/>
      <c r="BN124" s="132"/>
    </row>
    <row r="125" s="1" customFormat="1" spans="2:66">
      <c r="B125" s="202"/>
      <c r="C125" s="202"/>
      <c r="D125" s="202"/>
      <c r="G125" s="356"/>
      <c r="I125" s="356"/>
      <c r="K125" s="356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2"/>
      <c r="AH125" s="132"/>
      <c r="AI125" s="132"/>
      <c r="AJ125" s="132"/>
      <c r="AK125" s="132"/>
      <c r="AL125" s="132"/>
      <c r="AM125" s="132"/>
      <c r="AN125" s="132"/>
      <c r="AO125" s="132"/>
      <c r="AP125" s="132"/>
      <c r="AQ125" s="132"/>
      <c r="AR125" s="132"/>
      <c r="AS125" s="132"/>
      <c r="AT125" s="132"/>
      <c r="AU125" s="132"/>
      <c r="AV125" s="132"/>
      <c r="AW125" s="132"/>
      <c r="AX125" s="132"/>
      <c r="AY125" s="132"/>
      <c r="AZ125" s="132"/>
      <c r="BA125" s="132"/>
      <c r="BB125" s="132"/>
      <c r="BC125" s="132"/>
      <c r="BD125" s="132"/>
      <c r="BE125" s="132"/>
      <c r="BF125" s="132"/>
      <c r="BG125" s="132"/>
      <c r="BH125" s="132"/>
      <c r="BI125" s="132"/>
      <c r="BJ125" s="132"/>
      <c r="BK125" s="132"/>
      <c r="BL125" s="132"/>
      <c r="BM125" s="132"/>
      <c r="BN125" s="132"/>
    </row>
  </sheetData>
  <mergeCells count="10">
    <mergeCell ref="F1:G1"/>
    <mergeCell ref="H1:I1"/>
    <mergeCell ref="J1:K1"/>
    <mergeCell ref="A1:A3"/>
    <mergeCell ref="B1:B3"/>
    <mergeCell ref="C1:C3"/>
    <mergeCell ref="D1:D3"/>
    <mergeCell ref="E1:E3"/>
    <mergeCell ref="L1:L3"/>
    <mergeCell ref="M1:M3"/>
  </mergeCells>
  <pageMargins left="0" right="0" top="0.748031496062992" bottom="0.748031496062992" header="0.31496062992126" footer="0.31496062992126"/>
  <pageSetup paperSize="9" scale="5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95"/>
  <sheetViews>
    <sheetView zoomScale="70" zoomScaleNormal="70" topLeftCell="A6" workbookViewId="0">
      <selection activeCell="F12" sqref="F12:M12"/>
    </sheetView>
  </sheetViews>
  <sheetFormatPr defaultColWidth="9.13888888888889" defaultRowHeight="14.4"/>
  <cols>
    <col min="1" max="1" width="4.85185185185185" style="16" customWidth="1"/>
    <col min="2" max="2" width="17.712962962963" style="17" customWidth="1"/>
    <col min="3" max="3" width="45.8518518518519" style="17" customWidth="1"/>
    <col min="4" max="4" width="16.8518518518519" style="17" hidden="1" customWidth="1"/>
    <col min="5" max="5" width="22" style="16" hidden="1" customWidth="1"/>
    <col min="6" max="6" width="24" style="16" customWidth="1"/>
    <col min="7" max="7" width="17.5740740740741" style="217" customWidth="1"/>
    <col min="8" max="8" width="21.4259259259259" style="16" customWidth="1"/>
    <col min="9" max="9" width="15.5740740740741" style="217" customWidth="1"/>
    <col min="10" max="10" width="27" style="16" customWidth="1"/>
    <col min="11" max="11" width="15.5740740740741" style="217" customWidth="1"/>
    <col min="12" max="12" width="12.8518518518519" style="21" customWidth="1"/>
    <col min="13" max="13" width="23.712962962963" style="21" customWidth="1"/>
    <col min="14" max="66" width="9.13888888888889" style="21"/>
    <col min="67" max="16384" width="9.13888888888889" style="16"/>
  </cols>
  <sheetData>
    <row r="1" ht="142.5" customHeight="1" spans="1:13">
      <c r="A1" s="22" t="s">
        <v>0</v>
      </c>
      <c r="B1" s="22" t="s">
        <v>1</v>
      </c>
      <c r="C1" s="23" t="s">
        <v>2</v>
      </c>
      <c r="D1" s="23" t="s">
        <v>3</v>
      </c>
      <c r="E1" s="24" t="s">
        <v>4</v>
      </c>
      <c r="F1" s="25" t="s">
        <v>320</v>
      </c>
      <c r="G1" s="26"/>
      <c r="H1" s="27" t="s">
        <v>321</v>
      </c>
      <c r="I1" s="28"/>
      <c r="J1" s="124" t="s">
        <v>322</v>
      </c>
      <c r="K1" s="125"/>
      <c r="L1" s="126" t="s">
        <v>15</v>
      </c>
      <c r="M1" s="126" t="s">
        <v>16</v>
      </c>
    </row>
    <row r="2" ht="27" customHeight="1" spans="1:13">
      <c r="A2" s="29"/>
      <c r="B2" s="29"/>
      <c r="C2" s="30"/>
      <c r="D2" s="30"/>
      <c r="E2" s="31"/>
      <c r="F2" s="218" t="s">
        <v>17</v>
      </c>
      <c r="G2" s="219" t="s">
        <v>18</v>
      </c>
      <c r="H2" s="218" t="s">
        <v>17</v>
      </c>
      <c r="I2" s="219" t="s">
        <v>18</v>
      </c>
      <c r="J2" s="218" t="s">
        <v>17</v>
      </c>
      <c r="K2" s="219" t="s">
        <v>18</v>
      </c>
      <c r="L2" s="128"/>
      <c r="M2" s="128"/>
    </row>
    <row r="3" ht="157.15" customHeight="1" spans="1:13">
      <c r="A3" s="34"/>
      <c r="B3" s="34"/>
      <c r="C3" s="35"/>
      <c r="D3" s="35"/>
      <c r="E3" s="36"/>
      <c r="F3" s="220" t="s">
        <v>182</v>
      </c>
      <c r="G3" s="221"/>
      <c r="H3" s="220" t="s">
        <v>183</v>
      </c>
      <c r="I3" s="221"/>
      <c r="J3" s="220" t="s">
        <v>184</v>
      </c>
      <c r="K3" s="221"/>
      <c r="L3" s="129"/>
      <c r="M3" s="129"/>
    </row>
    <row r="4" s="1" customFormat="1" ht="57.75" customHeight="1" spans="1:66">
      <c r="A4" s="39">
        <v>1</v>
      </c>
      <c r="B4" s="40" t="s">
        <v>185</v>
      </c>
      <c r="C4" s="40" t="s">
        <v>435</v>
      </c>
      <c r="D4" s="40" t="s">
        <v>23</v>
      </c>
      <c r="E4" s="41" t="s">
        <v>24</v>
      </c>
      <c r="F4" s="222">
        <v>50</v>
      </c>
      <c r="G4" s="223"/>
      <c r="H4" s="222">
        <v>15</v>
      </c>
      <c r="I4" s="223"/>
      <c r="J4" s="222">
        <v>100</v>
      </c>
      <c r="K4" s="226"/>
      <c r="L4" s="227"/>
      <c r="M4" s="286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</row>
    <row r="5" s="1" customFormat="1" ht="57.75" customHeight="1" spans="1:66">
      <c r="A5" s="44">
        <v>2</v>
      </c>
      <c r="B5" s="40" t="s">
        <v>185</v>
      </c>
      <c r="C5" s="40" t="s">
        <v>436</v>
      </c>
      <c r="D5" s="40" t="s">
        <v>23</v>
      </c>
      <c r="E5" s="41" t="s">
        <v>24</v>
      </c>
      <c r="F5" s="222">
        <v>50</v>
      </c>
      <c r="G5" s="223"/>
      <c r="H5" s="222">
        <v>15</v>
      </c>
      <c r="I5" s="223"/>
      <c r="J5" s="222">
        <v>100</v>
      </c>
      <c r="K5" s="226"/>
      <c r="L5" s="227"/>
      <c r="M5" s="286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  <c r="BN5" s="132"/>
    </row>
    <row r="6" s="1" customFormat="1" ht="57.75" customHeight="1" spans="1:66">
      <c r="A6" s="44">
        <v>3</v>
      </c>
      <c r="B6" s="45" t="s">
        <v>188</v>
      </c>
      <c r="C6" s="45" t="s">
        <v>437</v>
      </c>
      <c r="D6" s="45"/>
      <c r="E6" s="41"/>
      <c r="F6" s="42">
        <v>96</v>
      </c>
      <c r="G6" s="224"/>
      <c r="H6" s="42">
        <v>24</v>
      </c>
      <c r="I6" s="224"/>
      <c r="J6" s="42">
        <v>100</v>
      </c>
      <c r="K6" s="287"/>
      <c r="L6" s="45"/>
      <c r="M6" s="131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</row>
    <row r="7" s="1" customFormat="1" ht="57.75" customHeight="1" spans="1:66">
      <c r="A7" s="44">
        <v>4</v>
      </c>
      <c r="B7" s="40" t="s">
        <v>188</v>
      </c>
      <c r="C7" s="46" t="s">
        <v>438</v>
      </c>
      <c r="D7" s="46"/>
      <c r="E7" s="41"/>
      <c r="F7" s="42">
        <v>109</v>
      </c>
      <c r="G7" s="224"/>
      <c r="H7" s="42">
        <v>27</v>
      </c>
      <c r="I7" s="224"/>
      <c r="J7" s="42">
        <v>100</v>
      </c>
      <c r="K7" s="287"/>
      <c r="L7" s="40"/>
      <c r="M7" s="131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</row>
    <row r="8" s="1" customFormat="1" ht="48" customHeight="1" spans="1:66">
      <c r="A8" s="39">
        <v>5</v>
      </c>
      <c r="B8" s="40" t="s">
        <v>192</v>
      </c>
      <c r="C8" s="46" t="s">
        <v>439</v>
      </c>
      <c r="D8" s="225" t="s">
        <v>33</v>
      </c>
      <c r="E8" s="84" t="s">
        <v>120</v>
      </c>
      <c r="F8" s="222">
        <v>97</v>
      </c>
      <c r="G8" s="226"/>
      <c r="H8" s="222">
        <v>25</v>
      </c>
      <c r="I8" s="226"/>
      <c r="J8" s="222">
        <v>100</v>
      </c>
      <c r="K8" s="226"/>
      <c r="L8" s="227">
        <v>122</v>
      </c>
      <c r="M8" s="286">
        <v>0</v>
      </c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  <c r="BN8" s="132"/>
    </row>
    <row r="9" s="1" customFormat="1" ht="57.75" customHeight="1" spans="1:66">
      <c r="A9" s="44">
        <v>6</v>
      </c>
      <c r="B9" s="40" t="s">
        <v>192</v>
      </c>
      <c r="C9" s="47" t="s">
        <v>440</v>
      </c>
      <c r="D9" s="225" t="s">
        <v>33</v>
      </c>
      <c r="E9" s="225" t="s">
        <v>120</v>
      </c>
      <c r="F9" s="227">
        <v>150</v>
      </c>
      <c r="G9" s="226"/>
      <c r="H9" s="227">
        <v>30</v>
      </c>
      <c r="I9" s="226"/>
      <c r="J9" s="227">
        <v>100</v>
      </c>
      <c r="K9" s="288"/>
      <c r="L9" s="227">
        <v>336</v>
      </c>
      <c r="M9" s="286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</row>
    <row r="10" s="2" customFormat="1" ht="57.75" customHeight="1" spans="1:13">
      <c r="A10" s="228">
        <v>7</v>
      </c>
      <c r="B10" s="229" t="s">
        <v>196</v>
      </c>
      <c r="C10" s="229" t="s">
        <v>441</v>
      </c>
      <c r="D10" s="230" t="s">
        <v>33</v>
      </c>
      <c r="E10" s="41" t="s">
        <v>24</v>
      </c>
      <c r="F10" s="231">
        <v>35</v>
      </c>
      <c r="G10" s="232"/>
      <c r="H10" s="231">
        <v>8</v>
      </c>
      <c r="I10" s="232"/>
      <c r="J10" s="231">
        <v>100</v>
      </c>
      <c r="K10" s="289"/>
      <c r="L10" s="229"/>
      <c r="M10" s="290"/>
    </row>
    <row r="11" s="212" customFormat="1" ht="72" customHeight="1" spans="1:13">
      <c r="A11" s="233">
        <v>8</v>
      </c>
      <c r="B11" s="234" t="s">
        <v>199</v>
      </c>
      <c r="C11" s="234" t="s">
        <v>442</v>
      </c>
      <c r="D11" s="234" t="s">
        <v>33</v>
      </c>
      <c r="E11" s="235" t="s">
        <v>24</v>
      </c>
      <c r="F11" s="236">
        <v>26</v>
      </c>
      <c r="G11" s="237"/>
      <c r="H11" s="236">
        <v>6</v>
      </c>
      <c r="I11" s="291"/>
      <c r="J11" s="292">
        <v>1</v>
      </c>
      <c r="K11" s="293"/>
      <c r="L11" s="294">
        <v>33</v>
      </c>
      <c r="M11" s="295">
        <v>3</v>
      </c>
    </row>
    <row r="12" s="212" customFormat="1" ht="87" customHeight="1" spans="1:13">
      <c r="A12" s="238">
        <v>9</v>
      </c>
      <c r="B12" s="239" t="s">
        <v>199</v>
      </c>
      <c r="C12" s="239" t="s">
        <v>443</v>
      </c>
      <c r="D12" s="239" t="s">
        <v>33</v>
      </c>
      <c r="E12" s="235" t="s">
        <v>24</v>
      </c>
      <c r="F12" s="240">
        <v>26</v>
      </c>
      <c r="G12" s="241">
        <v>22</v>
      </c>
      <c r="H12" s="240">
        <v>9</v>
      </c>
      <c r="I12" s="296">
        <v>9</v>
      </c>
      <c r="J12" s="297">
        <v>1</v>
      </c>
      <c r="K12" s="298">
        <v>1</v>
      </c>
      <c r="L12" s="299">
        <v>33</v>
      </c>
      <c r="M12" s="300">
        <v>2</v>
      </c>
    </row>
    <row r="13" s="1" customFormat="1" ht="57.75" customHeight="1" spans="1:13">
      <c r="A13" s="44">
        <v>10</v>
      </c>
      <c r="B13" s="58" t="s">
        <v>207</v>
      </c>
      <c r="C13" s="40" t="s">
        <v>444</v>
      </c>
      <c r="D13" s="40" t="s">
        <v>23</v>
      </c>
      <c r="E13" s="59" t="s">
        <v>24</v>
      </c>
      <c r="F13" s="60">
        <v>50</v>
      </c>
      <c r="G13" s="242"/>
      <c r="H13" s="60">
        <v>15</v>
      </c>
      <c r="I13" s="242"/>
      <c r="J13" s="60">
        <v>100</v>
      </c>
      <c r="K13" s="287"/>
      <c r="L13" s="40">
        <v>63</v>
      </c>
      <c r="M13" s="141">
        <v>0</v>
      </c>
    </row>
    <row r="14" s="9" customFormat="1" ht="57.75" customHeight="1" spans="1:13">
      <c r="A14" s="50">
        <v>11</v>
      </c>
      <c r="B14" s="58" t="s">
        <v>207</v>
      </c>
      <c r="C14" s="243" t="s">
        <v>445</v>
      </c>
      <c r="D14" s="243" t="s">
        <v>51</v>
      </c>
      <c r="E14" s="59" t="s">
        <v>52</v>
      </c>
      <c r="F14" s="244">
        <v>150</v>
      </c>
      <c r="G14" s="245"/>
      <c r="H14" s="244">
        <v>30</v>
      </c>
      <c r="I14" s="245"/>
      <c r="J14" s="231">
        <v>100</v>
      </c>
      <c r="K14" s="301"/>
      <c r="L14" s="40">
        <v>278</v>
      </c>
      <c r="M14" s="302">
        <v>0</v>
      </c>
    </row>
    <row r="15" s="4" customFormat="1" ht="57.75" customHeight="1" spans="1:13">
      <c r="A15" s="62">
        <v>12</v>
      </c>
      <c r="B15" s="68" t="s">
        <v>211</v>
      </c>
      <c r="C15" s="68" t="s">
        <v>446</v>
      </c>
      <c r="D15" s="68" t="s">
        <v>23</v>
      </c>
      <c r="E15" s="41" t="s">
        <v>24</v>
      </c>
      <c r="F15" s="66">
        <v>50</v>
      </c>
      <c r="G15" s="246"/>
      <c r="H15" s="66">
        <v>15</v>
      </c>
      <c r="I15" s="303"/>
      <c r="J15" s="66">
        <v>15</v>
      </c>
      <c r="K15" s="246"/>
      <c r="L15" s="70">
        <v>73</v>
      </c>
      <c r="M15" s="304">
        <v>0</v>
      </c>
    </row>
    <row r="16" s="5" customFormat="1" ht="57.75" customHeight="1" spans="1:66">
      <c r="A16" s="69">
        <v>13</v>
      </c>
      <c r="B16" s="68" t="s">
        <v>211</v>
      </c>
      <c r="C16" s="68" t="s">
        <v>447</v>
      </c>
      <c r="D16" s="68" t="s">
        <v>23</v>
      </c>
      <c r="E16" s="41" t="s">
        <v>24</v>
      </c>
      <c r="F16" s="70">
        <v>81</v>
      </c>
      <c r="G16" s="247"/>
      <c r="H16" s="70">
        <v>20</v>
      </c>
      <c r="I16" s="247"/>
      <c r="J16" s="305">
        <v>1</v>
      </c>
      <c r="K16" s="306"/>
      <c r="L16" s="70">
        <v>91</v>
      </c>
      <c r="M16" s="70">
        <v>0</v>
      </c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  <c r="BN16" s="149"/>
    </row>
    <row r="17" s="5" customFormat="1" ht="57.75" customHeight="1" spans="1:66">
      <c r="A17" s="248">
        <v>14</v>
      </c>
      <c r="B17" s="68" t="s">
        <v>211</v>
      </c>
      <c r="C17" s="68" t="s">
        <v>448</v>
      </c>
      <c r="D17" s="68" t="s">
        <v>23</v>
      </c>
      <c r="E17" s="41" t="s">
        <v>24</v>
      </c>
      <c r="F17" s="70">
        <v>102</v>
      </c>
      <c r="G17" s="247"/>
      <c r="H17" s="70">
        <v>25</v>
      </c>
      <c r="I17" s="247"/>
      <c r="J17" s="70">
        <v>100</v>
      </c>
      <c r="K17" s="247"/>
      <c r="L17" s="70">
        <v>120</v>
      </c>
      <c r="M17" s="134">
        <v>15</v>
      </c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</row>
    <row r="18" s="9" customFormat="1" ht="44.25" customHeight="1" spans="1:66">
      <c r="A18" s="249">
        <v>15</v>
      </c>
      <c r="B18" s="250" t="s">
        <v>215</v>
      </c>
      <c r="C18" s="250" t="s">
        <v>449</v>
      </c>
      <c r="D18" s="250" t="s">
        <v>60</v>
      </c>
      <c r="E18" s="41" t="s">
        <v>24</v>
      </c>
      <c r="F18" s="251">
        <v>50</v>
      </c>
      <c r="G18" s="252"/>
      <c r="H18" s="251">
        <v>15</v>
      </c>
      <c r="I18" s="307"/>
      <c r="J18" s="251">
        <v>15</v>
      </c>
      <c r="K18" s="308"/>
      <c r="L18" s="250">
        <v>43</v>
      </c>
      <c r="M18" s="309">
        <v>40</v>
      </c>
      <c r="N18" s="310"/>
      <c r="O18" s="310"/>
      <c r="P18" s="310"/>
      <c r="Q18" s="310"/>
      <c r="R18" s="310"/>
      <c r="S18" s="310"/>
      <c r="T18" s="310"/>
      <c r="U18" s="310"/>
      <c r="V18" s="310"/>
      <c r="W18" s="310"/>
      <c r="X18" s="310"/>
      <c r="Y18" s="310"/>
      <c r="Z18" s="310"/>
      <c r="AA18" s="310"/>
      <c r="AB18" s="310"/>
      <c r="AC18" s="310"/>
      <c r="AD18" s="310"/>
      <c r="AE18" s="310"/>
      <c r="AF18" s="310"/>
      <c r="AG18" s="310"/>
      <c r="AH18" s="310"/>
      <c r="AI18" s="310"/>
      <c r="AJ18" s="310"/>
      <c r="AK18" s="310"/>
      <c r="AL18" s="310"/>
      <c r="AM18" s="310"/>
      <c r="AN18" s="310"/>
      <c r="AO18" s="310"/>
      <c r="AP18" s="310"/>
      <c r="AQ18" s="310"/>
      <c r="AR18" s="310"/>
      <c r="AS18" s="310"/>
      <c r="AT18" s="310"/>
      <c r="AU18" s="310"/>
      <c r="AV18" s="310"/>
      <c r="AW18" s="310"/>
      <c r="AX18" s="310"/>
      <c r="AY18" s="310"/>
      <c r="AZ18" s="310"/>
      <c r="BA18" s="310"/>
      <c r="BB18" s="310"/>
      <c r="BC18" s="310"/>
      <c r="BD18" s="310"/>
      <c r="BE18" s="310"/>
      <c r="BF18" s="310"/>
      <c r="BG18" s="310"/>
      <c r="BH18" s="310"/>
      <c r="BI18" s="310"/>
      <c r="BJ18" s="310"/>
      <c r="BK18" s="310"/>
      <c r="BL18" s="310"/>
      <c r="BM18" s="310"/>
      <c r="BN18" s="310"/>
    </row>
    <row r="19" s="9" customFormat="1" ht="44.25" customHeight="1" spans="1:66">
      <c r="A19" s="249">
        <v>16</v>
      </c>
      <c r="B19" s="250" t="s">
        <v>215</v>
      </c>
      <c r="C19" s="250" t="s">
        <v>450</v>
      </c>
      <c r="D19" s="250" t="s">
        <v>60</v>
      </c>
      <c r="E19" s="41" t="s">
        <v>24</v>
      </c>
      <c r="F19" s="198">
        <v>42</v>
      </c>
      <c r="G19" s="253"/>
      <c r="H19" s="198">
        <v>10</v>
      </c>
      <c r="I19" s="311"/>
      <c r="J19" s="198">
        <v>10</v>
      </c>
      <c r="K19" s="311"/>
      <c r="L19" s="250">
        <v>43</v>
      </c>
      <c r="M19" s="312">
        <v>40</v>
      </c>
      <c r="N19" s="310"/>
      <c r="O19" s="310"/>
      <c r="P19" s="310"/>
      <c r="Q19" s="310"/>
      <c r="R19" s="310"/>
      <c r="S19" s="310"/>
      <c r="T19" s="310"/>
      <c r="U19" s="310"/>
      <c r="V19" s="310"/>
      <c r="W19" s="310"/>
      <c r="X19" s="310"/>
      <c r="Y19" s="310"/>
      <c r="Z19" s="310"/>
      <c r="AA19" s="310"/>
      <c r="AB19" s="310"/>
      <c r="AC19" s="310"/>
      <c r="AD19" s="310"/>
      <c r="AE19" s="310"/>
      <c r="AF19" s="310"/>
      <c r="AG19" s="310"/>
      <c r="AH19" s="310"/>
      <c r="AI19" s="310"/>
      <c r="AJ19" s="310"/>
      <c r="AK19" s="310"/>
      <c r="AL19" s="310"/>
      <c r="AM19" s="310"/>
      <c r="AN19" s="310"/>
      <c r="AO19" s="310"/>
      <c r="AP19" s="310"/>
      <c r="AQ19" s="310"/>
      <c r="AR19" s="310"/>
      <c r="AS19" s="310"/>
      <c r="AT19" s="310"/>
      <c r="AU19" s="310"/>
      <c r="AV19" s="310"/>
      <c r="AW19" s="310"/>
      <c r="AX19" s="310"/>
      <c r="AY19" s="310"/>
      <c r="AZ19" s="310"/>
      <c r="BA19" s="310"/>
      <c r="BB19" s="310"/>
      <c r="BC19" s="310"/>
      <c r="BD19" s="310"/>
      <c r="BE19" s="310"/>
      <c r="BF19" s="310"/>
      <c r="BG19" s="310"/>
      <c r="BH19" s="310"/>
      <c r="BI19" s="310"/>
      <c r="BJ19" s="310"/>
      <c r="BK19" s="310"/>
      <c r="BL19" s="310"/>
      <c r="BM19" s="310"/>
      <c r="BN19" s="310"/>
    </row>
    <row r="20" s="5" customFormat="1" ht="57.75" customHeight="1" spans="1:66">
      <c r="A20" s="79">
        <v>17</v>
      </c>
      <c r="B20" s="40" t="s">
        <v>221</v>
      </c>
      <c r="C20" s="40" t="s">
        <v>451</v>
      </c>
      <c r="D20" s="40" t="s">
        <v>67</v>
      </c>
      <c r="E20" s="254" t="s">
        <v>52</v>
      </c>
      <c r="F20" s="80">
        <v>112</v>
      </c>
      <c r="G20" s="255"/>
      <c r="H20" s="80">
        <v>22</v>
      </c>
      <c r="I20" s="255"/>
      <c r="J20" s="80">
        <v>100</v>
      </c>
      <c r="K20" s="313"/>
      <c r="L20" s="314"/>
      <c r="M20" s="315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  <c r="BN20" s="149"/>
    </row>
    <row r="21" s="1" customFormat="1" ht="81.75" customHeight="1" spans="1:66">
      <c r="A21" s="256">
        <v>18</v>
      </c>
      <c r="B21" s="227" t="s">
        <v>224</v>
      </c>
      <c r="C21" s="227" t="s">
        <v>452</v>
      </c>
      <c r="D21" s="227" t="s">
        <v>23</v>
      </c>
      <c r="E21" s="84" t="s">
        <v>52</v>
      </c>
      <c r="F21" s="42">
        <v>88</v>
      </c>
      <c r="G21" s="224"/>
      <c r="H21" s="42">
        <v>17</v>
      </c>
      <c r="I21" s="224"/>
      <c r="J21" s="42">
        <v>100</v>
      </c>
      <c r="K21" s="257"/>
      <c r="L21" s="60"/>
      <c r="M21" s="134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</row>
    <row r="22" s="1" customFormat="1" ht="82.5" customHeight="1" spans="1:66">
      <c r="A22" s="256">
        <v>19</v>
      </c>
      <c r="B22" s="227" t="s">
        <v>224</v>
      </c>
      <c r="C22" s="227" t="s">
        <v>453</v>
      </c>
      <c r="D22" s="227" t="s">
        <v>23</v>
      </c>
      <c r="E22" s="84" t="s">
        <v>52</v>
      </c>
      <c r="F22" s="42">
        <v>97</v>
      </c>
      <c r="G22" s="224"/>
      <c r="H22" s="42">
        <v>68</v>
      </c>
      <c r="I22" s="224"/>
      <c r="J22" s="42">
        <v>100</v>
      </c>
      <c r="K22" s="257"/>
      <c r="L22" s="60"/>
      <c r="M22" s="158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  <c r="BN22" s="132"/>
    </row>
    <row r="23" s="1" customFormat="1" ht="57.75" customHeight="1" spans="1:66">
      <c r="A23" s="44">
        <v>20</v>
      </c>
      <c r="B23" s="40" t="s">
        <v>356</v>
      </c>
      <c r="C23" s="40" t="s">
        <v>454</v>
      </c>
      <c r="D23" s="227" t="s">
        <v>23</v>
      </c>
      <c r="E23" s="84" t="s">
        <v>52</v>
      </c>
      <c r="F23" s="222">
        <v>44</v>
      </c>
      <c r="G23" s="226"/>
      <c r="H23" s="222">
        <v>8</v>
      </c>
      <c r="I23" s="226"/>
      <c r="J23" s="222">
        <v>100</v>
      </c>
      <c r="K23" s="226"/>
      <c r="L23" s="227">
        <v>45</v>
      </c>
      <c r="M23" s="316">
        <v>0</v>
      </c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</row>
    <row r="24" s="1" customFormat="1" ht="57.75" customHeight="1" spans="1:66">
      <c r="A24" s="39">
        <v>21</v>
      </c>
      <c r="B24" s="40" t="s">
        <v>356</v>
      </c>
      <c r="C24" s="40" t="s">
        <v>455</v>
      </c>
      <c r="D24" s="227" t="s">
        <v>23</v>
      </c>
      <c r="E24" s="41" t="s">
        <v>24</v>
      </c>
      <c r="F24" s="222">
        <v>50</v>
      </c>
      <c r="G24" s="226"/>
      <c r="H24" s="222">
        <v>15</v>
      </c>
      <c r="I24" s="226"/>
      <c r="J24" s="222">
        <v>100</v>
      </c>
      <c r="K24" s="226"/>
      <c r="L24" s="227">
        <v>72</v>
      </c>
      <c r="M24" s="316">
        <v>0</v>
      </c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</row>
    <row r="25" s="7" customFormat="1" ht="57.75" customHeight="1" spans="1:66">
      <c r="A25" s="85">
        <v>22</v>
      </c>
      <c r="B25" s="58" t="s">
        <v>359</v>
      </c>
      <c r="C25" s="102" t="s">
        <v>456</v>
      </c>
      <c r="D25" s="102" t="s">
        <v>23</v>
      </c>
      <c r="E25" s="41" t="s">
        <v>52</v>
      </c>
      <c r="F25" s="42">
        <v>150</v>
      </c>
      <c r="G25" s="224"/>
      <c r="H25" s="42">
        <v>30</v>
      </c>
      <c r="I25" s="224"/>
      <c r="J25" s="42">
        <v>100</v>
      </c>
      <c r="K25" s="287"/>
      <c r="L25" s="40">
        <v>167</v>
      </c>
      <c r="M25" s="141">
        <v>0</v>
      </c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  <c r="BN25" s="160"/>
    </row>
    <row r="26" s="7" customFormat="1" ht="57.75" customHeight="1" spans="1:66">
      <c r="A26" s="85">
        <v>23</v>
      </c>
      <c r="B26" s="40" t="s">
        <v>362</v>
      </c>
      <c r="C26" s="40" t="s">
        <v>457</v>
      </c>
      <c r="D26" s="40" t="s">
        <v>458</v>
      </c>
      <c r="E26" s="41" t="s">
        <v>34</v>
      </c>
      <c r="F26" s="42">
        <v>150</v>
      </c>
      <c r="G26" s="257"/>
      <c r="H26" s="42">
        <v>30</v>
      </c>
      <c r="I26" s="257"/>
      <c r="J26" s="42">
        <v>100</v>
      </c>
      <c r="K26" s="257"/>
      <c r="L26" s="82">
        <v>818</v>
      </c>
      <c r="M26" s="158">
        <v>0</v>
      </c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</row>
    <row r="27" s="1" customFormat="1" ht="57.75" customHeight="1" spans="1:66">
      <c r="A27" s="44">
        <v>24</v>
      </c>
      <c r="B27" s="40" t="s">
        <v>362</v>
      </c>
      <c r="C27" s="40" t="s">
        <v>459</v>
      </c>
      <c r="D27" s="40" t="s">
        <v>460</v>
      </c>
      <c r="E27" s="41" t="s">
        <v>24</v>
      </c>
      <c r="F27" s="42">
        <v>50</v>
      </c>
      <c r="G27" s="257"/>
      <c r="H27" s="42">
        <v>15</v>
      </c>
      <c r="I27" s="257"/>
      <c r="J27" s="42">
        <v>100</v>
      </c>
      <c r="K27" s="257"/>
      <c r="L27" s="82">
        <v>72</v>
      </c>
      <c r="M27" s="134">
        <v>0</v>
      </c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  <c r="BN27" s="132"/>
    </row>
    <row r="28" s="1" customFormat="1" ht="57.75" customHeight="1" spans="1:66">
      <c r="A28" s="39">
        <v>25</v>
      </c>
      <c r="B28" s="40" t="s">
        <v>236</v>
      </c>
      <c r="C28" s="95" t="s">
        <v>461</v>
      </c>
      <c r="D28" s="95" t="s">
        <v>33</v>
      </c>
      <c r="E28" s="41" t="s">
        <v>24</v>
      </c>
      <c r="F28" s="42">
        <v>50</v>
      </c>
      <c r="G28" s="257"/>
      <c r="H28" s="42">
        <v>15</v>
      </c>
      <c r="I28" s="287"/>
      <c r="J28" s="42">
        <v>100</v>
      </c>
      <c r="K28" s="287"/>
      <c r="L28" s="40">
        <v>73</v>
      </c>
      <c r="M28" s="131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  <c r="BN28" s="132"/>
    </row>
    <row r="29" s="1" customFormat="1" ht="57.75" customHeight="1" spans="1:66">
      <c r="A29" s="44">
        <v>26</v>
      </c>
      <c r="B29" s="40" t="s">
        <v>369</v>
      </c>
      <c r="C29" s="40" t="s">
        <v>462</v>
      </c>
      <c r="D29" s="40" t="s">
        <v>98</v>
      </c>
      <c r="E29" s="41" t="s">
        <v>24</v>
      </c>
      <c r="F29" s="42">
        <v>40</v>
      </c>
      <c r="G29" s="257"/>
      <c r="H29" s="42">
        <v>10</v>
      </c>
      <c r="I29" s="287"/>
      <c r="J29" s="42">
        <v>2</v>
      </c>
      <c r="K29" s="287"/>
      <c r="L29" s="40">
        <v>51</v>
      </c>
      <c r="M29" s="131">
        <v>0</v>
      </c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  <c r="BN29" s="132"/>
    </row>
    <row r="30" s="1" customFormat="1" ht="57.75" customHeight="1" spans="1:66">
      <c r="A30" s="44">
        <v>27</v>
      </c>
      <c r="B30" s="40" t="s">
        <v>369</v>
      </c>
      <c r="C30" s="40" t="s">
        <v>463</v>
      </c>
      <c r="D30" s="40" t="s">
        <v>98</v>
      </c>
      <c r="E30" s="41" t="s">
        <v>24</v>
      </c>
      <c r="F30" s="42">
        <v>50</v>
      </c>
      <c r="G30" s="257"/>
      <c r="H30" s="42">
        <v>15</v>
      </c>
      <c r="I30" s="287"/>
      <c r="J30" s="42">
        <v>20</v>
      </c>
      <c r="K30" s="287"/>
      <c r="L30" s="40">
        <v>51</v>
      </c>
      <c r="M30" s="131">
        <v>0</v>
      </c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  <c r="BN30" s="132"/>
    </row>
    <row r="31" s="9" customFormat="1" ht="57.75" customHeight="1" spans="1:1024">
      <c r="A31" s="85">
        <v>28</v>
      </c>
      <c r="B31" s="63" t="s">
        <v>245</v>
      </c>
      <c r="C31" s="40" t="s">
        <v>464</v>
      </c>
      <c r="D31" s="40" t="s">
        <v>23</v>
      </c>
      <c r="E31" s="94" t="s">
        <v>52</v>
      </c>
      <c r="F31" s="42">
        <v>50</v>
      </c>
      <c r="G31" s="257"/>
      <c r="H31" s="42">
        <v>15</v>
      </c>
      <c r="I31" s="257"/>
      <c r="J31" s="42">
        <v>100</v>
      </c>
      <c r="K31" s="257"/>
      <c r="L31" s="82">
        <v>113</v>
      </c>
      <c r="M31" s="158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  <c r="BN31" s="132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  <c r="IX31" s="1"/>
      <c r="IY31" s="1"/>
      <c r="IZ31" s="1"/>
      <c r="JA31" s="1"/>
      <c r="JB31" s="1"/>
      <c r="JC31" s="1"/>
      <c r="JD31" s="1"/>
      <c r="JE31" s="1"/>
      <c r="JF31" s="1"/>
      <c r="JG31" s="1"/>
      <c r="JH31" s="1"/>
      <c r="JI31" s="1"/>
      <c r="JJ31" s="1"/>
      <c r="JK31" s="1"/>
      <c r="JL31" s="1"/>
      <c r="JM31" s="1"/>
      <c r="JN31" s="1"/>
      <c r="JO31" s="1"/>
      <c r="JP31" s="1"/>
      <c r="JQ31" s="1"/>
      <c r="JR31" s="1"/>
      <c r="JS31" s="1"/>
      <c r="JT31" s="1"/>
      <c r="JU31" s="1"/>
      <c r="JV31" s="1"/>
      <c r="JW31" s="1"/>
      <c r="JX31" s="1"/>
      <c r="JY31" s="1"/>
      <c r="JZ31" s="1"/>
      <c r="KA31" s="1"/>
      <c r="KB31" s="1"/>
      <c r="KC31" s="1"/>
      <c r="KD31" s="1"/>
      <c r="KE31" s="1"/>
      <c r="KF31" s="1"/>
      <c r="KG31" s="1"/>
      <c r="KH31" s="1"/>
      <c r="KI31" s="1"/>
      <c r="KJ31" s="1"/>
      <c r="KK31" s="1"/>
      <c r="KL31" s="1"/>
      <c r="KM31" s="1"/>
      <c r="KN31" s="1"/>
      <c r="KO31" s="1"/>
      <c r="KP31" s="1"/>
      <c r="KQ31" s="1"/>
      <c r="KR31" s="1"/>
      <c r="KS31" s="1"/>
      <c r="KT31" s="1"/>
      <c r="KU31" s="1"/>
      <c r="KV31" s="1"/>
      <c r="KW31" s="1"/>
      <c r="KX31" s="1"/>
      <c r="KY31" s="1"/>
      <c r="KZ31" s="1"/>
      <c r="LA31" s="1"/>
      <c r="LB31" s="1"/>
      <c r="LC31" s="1"/>
      <c r="LD31" s="1"/>
      <c r="LE31" s="1"/>
      <c r="LF31" s="1"/>
      <c r="LG31" s="1"/>
      <c r="LH31" s="1"/>
      <c r="LI31" s="1"/>
      <c r="LJ31" s="1"/>
      <c r="LK31" s="1"/>
      <c r="LL31" s="1"/>
      <c r="LM31" s="1"/>
      <c r="LN31" s="1"/>
      <c r="LO31" s="1"/>
      <c r="LP31" s="1"/>
      <c r="LQ31" s="1"/>
      <c r="LR31" s="1"/>
      <c r="LS31" s="1"/>
      <c r="LT31" s="1"/>
      <c r="LU31" s="1"/>
      <c r="LV31" s="1"/>
      <c r="LW31" s="1"/>
      <c r="LX31" s="1"/>
      <c r="LY31" s="1"/>
      <c r="LZ31" s="1"/>
      <c r="MA31" s="1"/>
      <c r="MB31" s="1"/>
      <c r="MC31" s="1"/>
      <c r="MD31" s="1"/>
      <c r="ME31" s="1"/>
      <c r="MF31" s="1"/>
      <c r="MG31" s="1"/>
      <c r="MH31" s="1"/>
      <c r="MI31" s="1"/>
      <c r="MJ31" s="1"/>
      <c r="MK31" s="1"/>
      <c r="ML31" s="1"/>
      <c r="MM31" s="1"/>
      <c r="MN31" s="1"/>
      <c r="MO31" s="1"/>
      <c r="MP31" s="1"/>
      <c r="MQ31" s="1"/>
      <c r="MR31" s="1"/>
      <c r="MS31" s="1"/>
      <c r="MT31" s="1"/>
      <c r="MU31" s="1"/>
      <c r="MV31" s="1"/>
      <c r="MW31" s="1"/>
      <c r="MX31" s="1"/>
      <c r="MY31" s="1"/>
      <c r="MZ31" s="1"/>
      <c r="NA31" s="1"/>
      <c r="NB31" s="1"/>
      <c r="NC31" s="1"/>
      <c r="ND31" s="1"/>
      <c r="NE31" s="1"/>
      <c r="NF31" s="1"/>
      <c r="NG31" s="1"/>
      <c r="NH31" s="1"/>
      <c r="NI31" s="1"/>
      <c r="NJ31" s="1"/>
      <c r="NK31" s="1"/>
      <c r="NL31" s="1"/>
      <c r="NM31" s="1"/>
      <c r="NN31" s="1"/>
      <c r="NO31" s="1"/>
      <c r="NP31" s="1"/>
      <c r="NQ31" s="1"/>
      <c r="NR31" s="1"/>
      <c r="NS31" s="1"/>
      <c r="NT31" s="1"/>
      <c r="NU31" s="1"/>
      <c r="NV31" s="1"/>
      <c r="NW31" s="1"/>
      <c r="NX31" s="1"/>
      <c r="NY31" s="1"/>
      <c r="NZ31" s="1"/>
      <c r="OA31" s="1"/>
      <c r="OB31" s="1"/>
      <c r="OC31" s="1"/>
      <c r="OD31" s="1"/>
      <c r="OE31" s="1"/>
      <c r="OF31" s="1"/>
      <c r="OG31" s="1"/>
      <c r="OH31" s="1"/>
      <c r="OI31" s="1"/>
      <c r="OJ31" s="1"/>
      <c r="OK31" s="1"/>
      <c r="OL31" s="1"/>
      <c r="OM31" s="1"/>
      <c r="ON31" s="1"/>
      <c r="OO31" s="1"/>
      <c r="OP31" s="1"/>
      <c r="OQ31" s="1"/>
      <c r="OR31" s="1"/>
      <c r="OS31" s="1"/>
      <c r="OT31" s="1"/>
      <c r="OU31" s="1"/>
      <c r="OV31" s="1"/>
      <c r="OW31" s="1"/>
      <c r="OX31" s="1"/>
      <c r="OY31" s="1"/>
      <c r="OZ31" s="1"/>
      <c r="PA31" s="1"/>
      <c r="PB31" s="1"/>
      <c r="PC31" s="1"/>
      <c r="PD31" s="1"/>
      <c r="PE31" s="1"/>
      <c r="PF31" s="1"/>
      <c r="PG31" s="1"/>
      <c r="PH31" s="1"/>
      <c r="PI31" s="1"/>
      <c r="PJ31" s="1"/>
      <c r="PK31" s="1"/>
      <c r="PL31" s="1"/>
      <c r="PM31" s="1"/>
      <c r="PN31" s="1"/>
      <c r="PO31" s="1"/>
      <c r="PP31" s="1"/>
      <c r="PQ31" s="1"/>
      <c r="PR31" s="1"/>
      <c r="PS31" s="1"/>
      <c r="PT31" s="1"/>
      <c r="PU31" s="1"/>
      <c r="PV31" s="1"/>
      <c r="PW31" s="1"/>
      <c r="PX31" s="1"/>
      <c r="PY31" s="1"/>
      <c r="PZ31" s="1"/>
      <c r="QA31" s="1"/>
      <c r="QB31" s="1"/>
      <c r="QC31" s="1"/>
      <c r="QD31" s="1"/>
      <c r="QE31" s="1"/>
      <c r="QF31" s="1"/>
      <c r="QG31" s="1"/>
      <c r="QH31" s="1"/>
      <c r="QI31" s="1"/>
      <c r="QJ31" s="1"/>
      <c r="QK31" s="1"/>
      <c r="QL31" s="1"/>
      <c r="QM31" s="1"/>
      <c r="QN31" s="1"/>
      <c r="QO31" s="1"/>
      <c r="QP31" s="1"/>
      <c r="QQ31" s="1"/>
      <c r="QR31" s="1"/>
      <c r="QS31" s="1"/>
      <c r="QT31" s="1"/>
      <c r="QU31" s="1"/>
      <c r="QV31" s="1"/>
      <c r="QW31" s="1"/>
      <c r="QX31" s="1"/>
      <c r="QY31" s="1"/>
      <c r="QZ31" s="1"/>
      <c r="RA31" s="1"/>
      <c r="RB31" s="1"/>
      <c r="RC31" s="1"/>
      <c r="RD31" s="1"/>
      <c r="RE31" s="1"/>
      <c r="RF31" s="1"/>
      <c r="RG31" s="1"/>
      <c r="RH31" s="1"/>
      <c r="RI31" s="1"/>
      <c r="RJ31" s="1"/>
      <c r="RK31" s="1"/>
      <c r="RL31" s="1"/>
      <c r="RM31" s="1"/>
      <c r="RN31" s="1"/>
      <c r="RO31" s="1"/>
      <c r="RP31" s="1"/>
      <c r="RQ31" s="1"/>
      <c r="RR31" s="1"/>
      <c r="RS31" s="1"/>
      <c r="RT31" s="1"/>
      <c r="RU31" s="1"/>
      <c r="RV31" s="1"/>
      <c r="RW31" s="1"/>
      <c r="RX31" s="1"/>
      <c r="RY31" s="1"/>
      <c r="RZ31" s="1"/>
      <c r="SA31" s="1"/>
      <c r="SB31" s="1"/>
      <c r="SC31" s="1"/>
      <c r="SD31" s="1"/>
      <c r="SE31" s="1"/>
      <c r="SF31" s="1"/>
      <c r="SG31" s="1"/>
      <c r="SH31" s="1"/>
      <c r="SI31" s="1"/>
      <c r="SJ31" s="1"/>
      <c r="SK31" s="1"/>
      <c r="SL31" s="1"/>
      <c r="SM31" s="1"/>
      <c r="SN31" s="1"/>
      <c r="SO31" s="1"/>
      <c r="SP31" s="1"/>
      <c r="SQ31" s="1"/>
      <c r="SR31" s="1"/>
      <c r="SS31" s="1"/>
      <c r="ST31" s="1"/>
      <c r="SU31" s="1"/>
      <c r="SV31" s="1"/>
      <c r="SW31" s="1"/>
      <c r="SX31" s="1"/>
      <c r="SY31" s="1"/>
      <c r="SZ31" s="1"/>
      <c r="TA31" s="1"/>
      <c r="TB31" s="1"/>
      <c r="TC31" s="1"/>
      <c r="TD31" s="1"/>
      <c r="TE31" s="1"/>
      <c r="TF31" s="1"/>
      <c r="TG31" s="1"/>
      <c r="TH31" s="1"/>
      <c r="TI31" s="1"/>
      <c r="TJ31" s="1"/>
      <c r="TK31" s="1"/>
      <c r="TL31" s="1"/>
      <c r="TM31" s="1"/>
      <c r="TN31" s="1"/>
      <c r="TO31" s="1"/>
      <c r="TP31" s="1"/>
      <c r="TQ31" s="1"/>
      <c r="TR31" s="1"/>
      <c r="TS31" s="1"/>
      <c r="TT31" s="1"/>
      <c r="TU31" s="1"/>
      <c r="TV31" s="1"/>
      <c r="TW31" s="1"/>
      <c r="TX31" s="1"/>
      <c r="TY31" s="1"/>
      <c r="TZ31" s="1"/>
      <c r="UA31" s="1"/>
      <c r="UB31" s="1"/>
      <c r="UC31" s="1"/>
      <c r="UD31" s="1"/>
      <c r="UE31" s="1"/>
      <c r="UF31" s="1"/>
      <c r="UG31" s="1"/>
      <c r="UH31" s="1"/>
      <c r="UI31" s="1"/>
      <c r="UJ31" s="1"/>
      <c r="UK31" s="1"/>
      <c r="UL31" s="1"/>
      <c r="UM31" s="1"/>
      <c r="UN31" s="1"/>
      <c r="UO31" s="1"/>
      <c r="UP31" s="1"/>
      <c r="UQ31" s="1"/>
      <c r="UR31" s="1"/>
      <c r="US31" s="1"/>
      <c r="UT31" s="1"/>
      <c r="UU31" s="1"/>
      <c r="UV31" s="1"/>
      <c r="UW31" s="1"/>
      <c r="UX31" s="1"/>
      <c r="UY31" s="1"/>
      <c r="UZ31" s="1"/>
      <c r="VA31" s="1"/>
      <c r="VB31" s="1"/>
      <c r="VC31" s="1"/>
      <c r="VD31" s="1"/>
      <c r="VE31" s="1"/>
      <c r="VF31" s="1"/>
      <c r="VG31" s="1"/>
      <c r="VH31" s="1"/>
      <c r="VI31" s="1"/>
      <c r="VJ31" s="1"/>
      <c r="VK31" s="1"/>
      <c r="VL31" s="1"/>
      <c r="VM31" s="1"/>
      <c r="VN31" s="1"/>
      <c r="VO31" s="1"/>
      <c r="VP31" s="1"/>
      <c r="VQ31" s="1"/>
      <c r="VR31" s="1"/>
      <c r="VS31" s="1"/>
      <c r="VT31" s="1"/>
      <c r="VU31" s="1"/>
      <c r="VV31" s="1"/>
      <c r="VW31" s="1"/>
      <c r="VX31" s="1"/>
      <c r="VY31" s="1"/>
      <c r="VZ31" s="1"/>
      <c r="WA31" s="1"/>
      <c r="WB31" s="1"/>
      <c r="WC31" s="1"/>
      <c r="WD31" s="1"/>
      <c r="WE31" s="1"/>
      <c r="WF31" s="1"/>
      <c r="WG31" s="1"/>
      <c r="WH31" s="1"/>
      <c r="WI31" s="1"/>
      <c r="WJ31" s="1"/>
      <c r="WK31" s="1"/>
      <c r="WL31" s="1"/>
      <c r="WM31" s="1"/>
      <c r="WN31" s="1"/>
      <c r="WO31" s="1"/>
      <c r="WP31" s="1"/>
      <c r="WQ31" s="1"/>
      <c r="WR31" s="1"/>
      <c r="WS31" s="1"/>
      <c r="WT31" s="1"/>
      <c r="WU31" s="1"/>
      <c r="WV31" s="1"/>
      <c r="WW31" s="1"/>
      <c r="WX31" s="1"/>
      <c r="WY31" s="1"/>
      <c r="WZ31" s="1"/>
      <c r="XA31" s="1"/>
      <c r="XB31" s="1"/>
      <c r="XC31" s="1"/>
      <c r="XD31" s="1"/>
      <c r="XE31" s="1"/>
      <c r="XF31" s="1"/>
      <c r="XG31" s="1"/>
      <c r="XH31" s="1"/>
      <c r="XI31" s="1"/>
      <c r="XJ31" s="1"/>
      <c r="XK31" s="1"/>
      <c r="XL31" s="1"/>
      <c r="XM31" s="1"/>
      <c r="XN31" s="1"/>
      <c r="XO31" s="1"/>
      <c r="XP31" s="1"/>
      <c r="XQ31" s="1"/>
      <c r="XR31" s="1"/>
      <c r="XS31" s="1"/>
      <c r="XT31" s="1"/>
      <c r="XU31" s="1"/>
      <c r="XV31" s="1"/>
      <c r="XW31" s="1"/>
      <c r="XX31" s="1"/>
      <c r="XY31" s="1"/>
      <c r="XZ31" s="1"/>
      <c r="YA31" s="1"/>
      <c r="YB31" s="1"/>
      <c r="YC31" s="1"/>
      <c r="YD31" s="1"/>
      <c r="YE31" s="1"/>
      <c r="YF31" s="1"/>
      <c r="YG31" s="1"/>
      <c r="YH31" s="1"/>
      <c r="YI31" s="1"/>
      <c r="YJ31" s="1"/>
      <c r="YK31" s="1"/>
      <c r="YL31" s="1"/>
      <c r="YM31" s="1"/>
      <c r="YN31" s="1"/>
      <c r="YO31" s="1"/>
      <c r="YP31" s="1"/>
      <c r="YQ31" s="1"/>
      <c r="YR31" s="1"/>
      <c r="YS31" s="1"/>
      <c r="YT31" s="1"/>
      <c r="YU31" s="1"/>
      <c r="YV31" s="1"/>
      <c r="YW31" s="1"/>
      <c r="YX31" s="1"/>
      <c r="YY31" s="1"/>
      <c r="YZ31" s="1"/>
      <c r="ZA31" s="1"/>
      <c r="ZB31" s="1"/>
      <c r="ZC31" s="1"/>
      <c r="ZD31" s="1"/>
      <c r="ZE31" s="1"/>
      <c r="ZF31" s="1"/>
      <c r="ZG31" s="1"/>
      <c r="ZH31" s="1"/>
      <c r="ZI31" s="1"/>
      <c r="ZJ31" s="1"/>
      <c r="ZK31" s="1"/>
      <c r="ZL31" s="1"/>
      <c r="ZM31" s="1"/>
      <c r="ZN31" s="1"/>
      <c r="ZO31" s="1"/>
      <c r="ZP31" s="1"/>
      <c r="ZQ31" s="1"/>
      <c r="ZR31" s="1"/>
      <c r="ZS31" s="1"/>
      <c r="ZT31" s="1"/>
      <c r="ZU31" s="1"/>
      <c r="ZV31" s="1"/>
      <c r="ZW31" s="1"/>
      <c r="ZX31" s="1"/>
      <c r="ZY31" s="1"/>
      <c r="ZZ31" s="1"/>
      <c r="AAA31" s="1"/>
      <c r="AAB31" s="1"/>
      <c r="AAC31" s="1"/>
      <c r="AAD31" s="1"/>
      <c r="AAE31" s="1"/>
      <c r="AAF31" s="1"/>
      <c r="AAG31" s="1"/>
      <c r="AAH31" s="1"/>
      <c r="AAI31" s="1"/>
      <c r="AAJ31" s="1"/>
      <c r="AAK31" s="1"/>
      <c r="AAL31" s="1"/>
      <c r="AAM31" s="1"/>
      <c r="AAN31" s="1"/>
      <c r="AAO31" s="1"/>
      <c r="AAP31" s="1"/>
      <c r="AAQ31" s="1"/>
      <c r="AAR31" s="1"/>
      <c r="AAS31" s="1"/>
      <c r="AAT31" s="1"/>
      <c r="AAU31" s="1"/>
      <c r="AAV31" s="1"/>
      <c r="AAW31" s="1"/>
      <c r="AAX31" s="1"/>
      <c r="AAY31" s="1"/>
      <c r="AAZ31" s="1"/>
      <c r="ABA31" s="1"/>
      <c r="ABB31" s="1"/>
      <c r="ABC31" s="1"/>
      <c r="ABD31" s="1"/>
      <c r="ABE31" s="1"/>
      <c r="ABF31" s="1"/>
      <c r="ABG31" s="1"/>
      <c r="ABH31" s="1"/>
      <c r="ABI31" s="1"/>
      <c r="ABJ31" s="1"/>
      <c r="ABK31" s="1"/>
      <c r="ABL31" s="1"/>
      <c r="ABM31" s="1"/>
      <c r="ABN31" s="1"/>
      <c r="ABO31" s="1"/>
      <c r="ABP31" s="1"/>
      <c r="ABQ31" s="1"/>
      <c r="ABR31" s="1"/>
      <c r="ABS31" s="1"/>
      <c r="ABT31" s="1"/>
      <c r="ABU31" s="1"/>
      <c r="ABV31" s="1"/>
      <c r="ABW31" s="1"/>
      <c r="ABX31" s="1"/>
      <c r="ABY31" s="1"/>
      <c r="ABZ31" s="1"/>
      <c r="ACA31" s="1"/>
      <c r="ACB31" s="1"/>
      <c r="ACC31" s="1"/>
      <c r="ACD31" s="1"/>
      <c r="ACE31" s="1"/>
      <c r="ACF31" s="1"/>
      <c r="ACG31" s="1"/>
      <c r="ACH31" s="1"/>
      <c r="ACI31" s="1"/>
      <c r="ACJ31" s="1"/>
      <c r="ACK31" s="1"/>
      <c r="ACL31" s="1"/>
      <c r="ACM31" s="1"/>
      <c r="ACN31" s="1"/>
      <c r="ACO31" s="1"/>
      <c r="ACP31" s="1"/>
      <c r="ACQ31" s="1"/>
      <c r="ACR31" s="1"/>
      <c r="ACS31" s="1"/>
      <c r="ACT31" s="1"/>
      <c r="ACU31" s="1"/>
      <c r="ACV31" s="1"/>
      <c r="ACW31" s="1"/>
      <c r="ACX31" s="1"/>
      <c r="ACY31" s="1"/>
      <c r="ACZ31" s="1"/>
      <c r="ADA31" s="1"/>
      <c r="ADB31" s="1"/>
      <c r="ADC31" s="1"/>
      <c r="ADD31" s="1"/>
      <c r="ADE31" s="1"/>
      <c r="ADF31" s="1"/>
      <c r="ADG31" s="1"/>
      <c r="ADH31" s="1"/>
      <c r="ADI31" s="1"/>
      <c r="ADJ31" s="1"/>
      <c r="ADK31" s="1"/>
      <c r="ADL31" s="1"/>
      <c r="ADM31" s="1"/>
      <c r="ADN31" s="1"/>
      <c r="ADO31" s="1"/>
      <c r="ADP31" s="1"/>
      <c r="ADQ31" s="1"/>
      <c r="ADR31" s="1"/>
      <c r="ADS31" s="1"/>
      <c r="ADT31" s="1"/>
      <c r="ADU31" s="1"/>
      <c r="ADV31" s="1"/>
      <c r="ADW31" s="1"/>
      <c r="ADX31" s="1"/>
      <c r="ADY31" s="1"/>
      <c r="ADZ31" s="1"/>
      <c r="AEA31" s="1"/>
      <c r="AEB31" s="1"/>
      <c r="AEC31" s="1"/>
      <c r="AED31" s="1"/>
      <c r="AEE31" s="1"/>
      <c r="AEF31" s="1"/>
      <c r="AEG31" s="1"/>
      <c r="AEH31" s="1"/>
      <c r="AEI31" s="1"/>
      <c r="AEJ31" s="1"/>
      <c r="AEK31" s="1"/>
      <c r="AEL31" s="1"/>
      <c r="AEM31" s="1"/>
      <c r="AEN31" s="1"/>
      <c r="AEO31" s="1"/>
      <c r="AEP31" s="1"/>
      <c r="AEQ31" s="1"/>
      <c r="AER31" s="1"/>
      <c r="AES31" s="1"/>
      <c r="AET31" s="1"/>
      <c r="AEU31" s="1"/>
      <c r="AEV31" s="1"/>
      <c r="AEW31" s="1"/>
      <c r="AEX31" s="1"/>
      <c r="AEY31" s="1"/>
      <c r="AEZ31" s="1"/>
      <c r="AFA31" s="1"/>
      <c r="AFB31" s="1"/>
      <c r="AFC31" s="1"/>
      <c r="AFD31" s="1"/>
      <c r="AFE31" s="1"/>
      <c r="AFF31" s="1"/>
      <c r="AFG31" s="1"/>
      <c r="AFH31" s="1"/>
      <c r="AFI31" s="1"/>
      <c r="AFJ31" s="1"/>
      <c r="AFK31" s="1"/>
      <c r="AFL31" s="1"/>
      <c r="AFM31" s="1"/>
      <c r="AFN31" s="1"/>
      <c r="AFO31" s="1"/>
      <c r="AFP31" s="1"/>
      <c r="AFQ31" s="1"/>
      <c r="AFR31" s="1"/>
      <c r="AFS31" s="1"/>
      <c r="AFT31" s="1"/>
      <c r="AFU31" s="1"/>
      <c r="AFV31" s="1"/>
      <c r="AFW31" s="1"/>
      <c r="AFX31" s="1"/>
      <c r="AFY31" s="1"/>
      <c r="AFZ31" s="1"/>
      <c r="AGA31" s="1"/>
      <c r="AGB31" s="1"/>
      <c r="AGC31" s="1"/>
      <c r="AGD31" s="1"/>
      <c r="AGE31" s="1"/>
      <c r="AGF31" s="1"/>
      <c r="AGG31" s="1"/>
      <c r="AGH31" s="1"/>
      <c r="AGI31" s="1"/>
      <c r="AGJ31" s="1"/>
      <c r="AGK31" s="1"/>
      <c r="AGL31" s="1"/>
      <c r="AGM31" s="1"/>
      <c r="AGN31" s="1"/>
      <c r="AGO31" s="1"/>
      <c r="AGP31" s="1"/>
      <c r="AGQ31" s="1"/>
      <c r="AGR31" s="1"/>
      <c r="AGS31" s="1"/>
      <c r="AGT31" s="1"/>
      <c r="AGU31" s="1"/>
      <c r="AGV31" s="1"/>
      <c r="AGW31" s="1"/>
      <c r="AGX31" s="1"/>
      <c r="AGY31" s="1"/>
      <c r="AGZ31" s="1"/>
      <c r="AHA31" s="1"/>
      <c r="AHB31" s="1"/>
      <c r="AHC31" s="1"/>
      <c r="AHD31" s="1"/>
      <c r="AHE31" s="1"/>
      <c r="AHF31" s="1"/>
      <c r="AHG31" s="1"/>
      <c r="AHH31" s="1"/>
      <c r="AHI31" s="1"/>
      <c r="AHJ31" s="1"/>
      <c r="AHK31" s="1"/>
      <c r="AHL31" s="1"/>
      <c r="AHM31" s="1"/>
      <c r="AHN31" s="1"/>
      <c r="AHO31" s="1"/>
      <c r="AHP31" s="1"/>
      <c r="AHQ31" s="1"/>
      <c r="AHR31" s="1"/>
      <c r="AHS31" s="1"/>
      <c r="AHT31" s="1"/>
      <c r="AHU31" s="1"/>
      <c r="AHV31" s="1"/>
      <c r="AHW31" s="1"/>
      <c r="AHX31" s="1"/>
      <c r="AHY31" s="1"/>
      <c r="AHZ31" s="1"/>
      <c r="AIA31" s="1"/>
      <c r="AIB31" s="1"/>
      <c r="AIC31" s="1"/>
      <c r="AID31" s="1"/>
      <c r="AIE31" s="1"/>
      <c r="AIF31" s="1"/>
      <c r="AIG31" s="1"/>
      <c r="AIH31" s="1"/>
      <c r="AII31" s="1"/>
      <c r="AIJ31" s="1"/>
      <c r="AIK31" s="1"/>
      <c r="AIL31" s="1"/>
      <c r="AIM31" s="1"/>
      <c r="AIN31" s="1"/>
      <c r="AIO31" s="1"/>
      <c r="AIP31" s="1"/>
      <c r="AIQ31" s="1"/>
      <c r="AIR31" s="1"/>
      <c r="AIS31" s="1"/>
      <c r="AIT31" s="1"/>
      <c r="AIU31" s="1"/>
      <c r="AIV31" s="1"/>
      <c r="AIW31" s="1"/>
      <c r="AIX31" s="1"/>
      <c r="AIY31" s="1"/>
      <c r="AIZ31" s="1"/>
      <c r="AJA31" s="1"/>
      <c r="AJB31" s="1"/>
      <c r="AJC31" s="1"/>
      <c r="AJD31" s="1"/>
      <c r="AJE31" s="1"/>
      <c r="AJF31" s="1"/>
      <c r="AJG31" s="1"/>
      <c r="AJH31" s="1"/>
      <c r="AJI31" s="1"/>
      <c r="AJJ31" s="1"/>
      <c r="AJK31" s="1"/>
      <c r="AJL31" s="1"/>
      <c r="AJM31" s="1"/>
      <c r="AJN31" s="1"/>
      <c r="AJO31" s="1"/>
      <c r="AJP31" s="1"/>
      <c r="AJQ31" s="1"/>
      <c r="AJR31" s="1"/>
      <c r="AJS31" s="1"/>
      <c r="AJT31" s="1"/>
      <c r="AJU31" s="1"/>
      <c r="AJV31" s="1"/>
      <c r="AJW31" s="1"/>
      <c r="AJX31" s="1"/>
      <c r="AJY31" s="1"/>
      <c r="AJZ31" s="1"/>
      <c r="AKA31" s="1"/>
      <c r="AKB31" s="1"/>
      <c r="AKC31" s="1"/>
      <c r="AKD31" s="1"/>
      <c r="AKE31" s="1"/>
      <c r="AKF31" s="1"/>
      <c r="AKG31" s="1"/>
      <c r="AKH31" s="1"/>
      <c r="AKI31" s="1"/>
      <c r="AKJ31" s="1"/>
      <c r="AKK31" s="1"/>
      <c r="AKL31" s="1"/>
      <c r="AKM31" s="1"/>
      <c r="AKN31" s="1"/>
      <c r="AKO31" s="1"/>
      <c r="AKP31" s="1"/>
      <c r="AKQ31" s="1"/>
      <c r="AKR31" s="1"/>
      <c r="AKS31" s="1"/>
      <c r="AKT31" s="1"/>
      <c r="AKU31" s="1"/>
      <c r="AKV31" s="1"/>
      <c r="AKW31" s="1"/>
      <c r="AKX31" s="1"/>
      <c r="AKY31" s="1"/>
      <c r="AKZ31" s="1"/>
      <c r="ALA31" s="1"/>
      <c r="ALB31" s="1"/>
      <c r="ALC31" s="1"/>
      <c r="ALD31" s="1"/>
      <c r="ALE31" s="1"/>
      <c r="ALF31" s="1"/>
      <c r="ALG31" s="1"/>
      <c r="ALH31" s="1"/>
      <c r="ALI31" s="1"/>
      <c r="ALJ31" s="1"/>
      <c r="ALK31" s="1"/>
      <c r="ALL31" s="1"/>
      <c r="ALM31" s="1"/>
      <c r="ALN31" s="1"/>
      <c r="ALO31" s="1"/>
      <c r="ALP31" s="1"/>
      <c r="ALQ31" s="1"/>
      <c r="ALR31" s="1"/>
      <c r="ALS31" s="1"/>
      <c r="ALT31" s="1"/>
      <c r="ALU31" s="1"/>
      <c r="ALV31" s="1"/>
      <c r="ALW31" s="1"/>
      <c r="ALX31" s="1"/>
      <c r="ALY31" s="1"/>
      <c r="ALZ31" s="1"/>
      <c r="AMA31" s="1"/>
      <c r="AMB31" s="1"/>
      <c r="AMC31" s="1"/>
      <c r="AMD31" s="1"/>
      <c r="AME31" s="1"/>
      <c r="AMF31" s="1"/>
      <c r="AMG31" s="1"/>
      <c r="AMH31" s="1"/>
      <c r="AMI31" s="1"/>
      <c r="AMJ31" s="1"/>
    </row>
    <row r="32" s="9" customFormat="1" ht="57.75" customHeight="1" spans="1:1024">
      <c r="A32" s="39">
        <v>29</v>
      </c>
      <c r="B32" s="63" t="s">
        <v>245</v>
      </c>
      <c r="C32" s="40" t="s">
        <v>465</v>
      </c>
      <c r="D32" s="40" t="s">
        <v>23</v>
      </c>
      <c r="E32" s="94" t="s">
        <v>24</v>
      </c>
      <c r="F32" s="42">
        <v>62</v>
      </c>
      <c r="G32" s="257"/>
      <c r="H32" s="42">
        <v>15</v>
      </c>
      <c r="I32" s="257"/>
      <c r="J32" s="42">
        <v>100</v>
      </c>
      <c r="K32" s="257"/>
      <c r="L32" s="82">
        <v>69</v>
      </c>
      <c r="M32" s="158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  <c r="BN32" s="132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  <c r="IX32" s="1"/>
      <c r="IY32" s="1"/>
      <c r="IZ32" s="1"/>
      <c r="JA32" s="1"/>
      <c r="JB32" s="1"/>
      <c r="JC32" s="1"/>
      <c r="JD32" s="1"/>
      <c r="JE32" s="1"/>
      <c r="JF32" s="1"/>
      <c r="JG32" s="1"/>
      <c r="JH32" s="1"/>
      <c r="JI32" s="1"/>
      <c r="JJ32" s="1"/>
      <c r="JK32" s="1"/>
      <c r="JL32" s="1"/>
      <c r="JM32" s="1"/>
      <c r="JN32" s="1"/>
      <c r="JO32" s="1"/>
      <c r="JP32" s="1"/>
      <c r="JQ32" s="1"/>
      <c r="JR32" s="1"/>
      <c r="JS32" s="1"/>
      <c r="JT32" s="1"/>
      <c r="JU32" s="1"/>
      <c r="JV32" s="1"/>
      <c r="JW32" s="1"/>
      <c r="JX32" s="1"/>
      <c r="JY32" s="1"/>
      <c r="JZ32" s="1"/>
      <c r="KA32" s="1"/>
      <c r="KB32" s="1"/>
      <c r="KC32" s="1"/>
      <c r="KD32" s="1"/>
      <c r="KE32" s="1"/>
      <c r="KF32" s="1"/>
      <c r="KG32" s="1"/>
      <c r="KH32" s="1"/>
      <c r="KI32" s="1"/>
      <c r="KJ32" s="1"/>
      <c r="KK32" s="1"/>
      <c r="KL32" s="1"/>
      <c r="KM32" s="1"/>
      <c r="KN32" s="1"/>
      <c r="KO32" s="1"/>
      <c r="KP32" s="1"/>
      <c r="KQ32" s="1"/>
      <c r="KR32" s="1"/>
      <c r="KS32" s="1"/>
      <c r="KT32" s="1"/>
      <c r="KU32" s="1"/>
      <c r="KV32" s="1"/>
      <c r="KW32" s="1"/>
      <c r="KX32" s="1"/>
      <c r="KY32" s="1"/>
      <c r="KZ32" s="1"/>
      <c r="LA32" s="1"/>
      <c r="LB32" s="1"/>
      <c r="LC32" s="1"/>
      <c r="LD32" s="1"/>
      <c r="LE32" s="1"/>
      <c r="LF32" s="1"/>
      <c r="LG32" s="1"/>
      <c r="LH32" s="1"/>
      <c r="LI32" s="1"/>
      <c r="LJ32" s="1"/>
      <c r="LK32" s="1"/>
      <c r="LL32" s="1"/>
      <c r="LM32" s="1"/>
      <c r="LN32" s="1"/>
      <c r="LO32" s="1"/>
      <c r="LP32" s="1"/>
      <c r="LQ32" s="1"/>
      <c r="LR32" s="1"/>
      <c r="LS32" s="1"/>
      <c r="LT32" s="1"/>
      <c r="LU32" s="1"/>
      <c r="LV32" s="1"/>
      <c r="LW32" s="1"/>
      <c r="LX32" s="1"/>
      <c r="LY32" s="1"/>
      <c r="LZ32" s="1"/>
      <c r="MA32" s="1"/>
      <c r="MB32" s="1"/>
      <c r="MC32" s="1"/>
      <c r="MD32" s="1"/>
      <c r="ME32" s="1"/>
      <c r="MF32" s="1"/>
      <c r="MG32" s="1"/>
      <c r="MH32" s="1"/>
      <c r="MI32" s="1"/>
      <c r="MJ32" s="1"/>
      <c r="MK32" s="1"/>
      <c r="ML32" s="1"/>
      <c r="MM32" s="1"/>
      <c r="MN32" s="1"/>
      <c r="MO32" s="1"/>
      <c r="MP32" s="1"/>
      <c r="MQ32" s="1"/>
      <c r="MR32" s="1"/>
      <c r="MS32" s="1"/>
      <c r="MT32" s="1"/>
      <c r="MU32" s="1"/>
      <c r="MV32" s="1"/>
      <c r="MW32" s="1"/>
      <c r="MX32" s="1"/>
      <c r="MY32" s="1"/>
      <c r="MZ32" s="1"/>
      <c r="NA32" s="1"/>
      <c r="NB32" s="1"/>
      <c r="NC32" s="1"/>
      <c r="ND32" s="1"/>
      <c r="NE32" s="1"/>
      <c r="NF32" s="1"/>
      <c r="NG32" s="1"/>
      <c r="NH32" s="1"/>
      <c r="NI32" s="1"/>
      <c r="NJ32" s="1"/>
      <c r="NK32" s="1"/>
      <c r="NL32" s="1"/>
      <c r="NM32" s="1"/>
      <c r="NN32" s="1"/>
      <c r="NO32" s="1"/>
      <c r="NP32" s="1"/>
      <c r="NQ32" s="1"/>
      <c r="NR32" s="1"/>
      <c r="NS32" s="1"/>
      <c r="NT32" s="1"/>
      <c r="NU32" s="1"/>
      <c r="NV32" s="1"/>
      <c r="NW32" s="1"/>
      <c r="NX32" s="1"/>
      <c r="NY32" s="1"/>
      <c r="NZ32" s="1"/>
      <c r="OA32" s="1"/>
      <c r="OB32" s="1"/>
      <c r="OC32" s="1"/>
      <c r="OD32" s="1"/>
      <c r="OE32" s="1"/>
      <c r="OF32" s="1"/>
      <c r="OG32" s="1"/>
      <c r="OH32" s="1"/>
      <c r="OI32" s="1"/>
      <c r="OJ32" s="1"/>
      <c r="OK32" s="1"/>
      <c r="OL32" s="1"/>
      <c r="OM32" s="1"/>
      <c r="ON32" s="1"/>
      <c r="OO32" s="1"/>
      <c r="OP32" s="1"/>
      <c r="OQ32" s="1"/>
      <c r="OR32" s="1"/>
      <c r="OS32" s="1"/>
      <c r="OT32" s="1"/>
      <c r="OU32" s="1"/>
      <c r="OV32" s="1"/>
      <c r="OW32" s="1"/>
      <c r="OX32" s="1"/>
      <c r="OY32" s="1"/>
      <c r="OZ32" s="1"/>
      <c r="PA32" s="1"/>
      <c r="PB32" s="1"/>
      <c r="PC32" s="1"/>
      <c r="PD32" s="1"/>
      <c r="PE32" s="1"/>
      <c r="PF32" s="1"/>
      <c r="PG32" s="1"/>
      <c r="PH32" s="1"/>
      <c r="PI32" s="1"/>
      <c r="PJ32" s="1"/>
      <c r="PK32" s="1"/>
      <c r="PL32" s="1"/>
      <c r="PM32" s="1"/>
      <c r="PN32" s="1"/>
      <c r="PO32" s="1"/>
      <c r="PP32" s="1"/>
      <c r="PQ32" s="1"/>
      <c r="PR32" s="1"/>
      <c r="PS32" s="1"/>
      <c r="PT32" s="1"/>
      <c r="PU32" s="1"/>
      <c r="PV32" s="1"/>
      <c r="PW32" s="1"/>
      <c r="PX32" s="1"/>
      <c r="PY32" s="1"/>
      <c r="PZ32" s="1"/>
      <c r="QA32" s="1"/>
      <c r="QB32" s="1"/>
      <c r="QC32" s="1"/>
      <c r="QD32" s="1"/>
      <c r="QE32" s="1"/>
      <c r="QF32" s="1"/>
      <c r="QG32" s="1"/>
      <c r="QH32" s="1"/>
      <c r="QI32" s="1"/>
      <c r="QJ32" s="1"/>
      <c r="QK32" s="1"/>
      <c r="QL32" s="1"/>
      <c r="QM32" s="1"/>
      <c r="QN32" s="1"/>
      <c r="QO32" s="1"/>
      <c r="QP32" s="1"/>
      <c r="QQ32" s="1"/>
      <c r="QR32" s="1"/>
      <c r="QS32" s="1"/>
      <c r="QT32" s="1"/>
      <c r="QU32" s="1"/>
      <c r="QV32" s="1"/>
      <c r="QW32" s="1"/>
      <c r="QX32" s="1"/>
      <c r="QY32" s="1"/>
      <c r="QZ32" s="1"/>
      <c r="RA32" s="1"/>
      <c r="RB32" s="1"/>
      <c r="RC32" s="1"/>
      <c r="RD32" s="1"/>
      <c r="RE32" s="1"/>
      <c r="RF32" s="1"/>
      <c r="RG32" s="1"/>
      <c r="RH32" s="1"/>
      <c r="RI32" s="1"/>
      <c r="RJ32" s="1"/>
      <c r="RK32" s="1"/>
      <c r="RL32" s="1"/>
      <c r="RM32" s="1"/>
      <c r="RN32" s="1"/>
      <c r="RO32" s="1"/>
      <c r="RP32" s="1"/>
      <c r="RQ32" s="1"/>
      <c r="RR32" s="1"/>
      <c r="RS32" s="1"/>
      <c r="RT32" s="1"/>
      <c r="RU32" s="1"/>
      <c r="RV32" s="1"/>
      <c r="RW32" s="1"/>
      <c r="RX32" s="1"/>
      <c r="RY32" s="1"/>
      <c r="RZ32" s="1"/>
      <c r="SA32" s="1"/>
      <c r="SB32" s="1"/>
      <c r="SC32" s="1"/>
      <c r="SD32" s="1"/>
      <c r="SE32" s="1"/>
      <c r="SF32" s="1"/>
      <c r="SG32" s="1"/>
      <c r="SH32" s="1"/>
      <c r="SI32" s="1"/>
      <c r="SJ32" s="1"/>
      <c r="SK32" s="1"/>
      <c r="SL32" s="1"/>
      <c r="SM32" s="1"/>
      <c r="SN32" s="1"/>
      <c r="SO32" s="1"/>
      <c r="SP32" s="1"/>
      <c r="SQ32" s="1"/>
      <c r="SR32" s="1"/>
      <c r="SS32" s="1"/>
      <c r="ST32" s="1"/>
      <c r="SU32" s="1"/>
      <c r="SV32" s="1"/>
      <c r="SW32" s="1"/>
      <c r="SX32" s="1"/>
      <c r="SY32" s="1"/>
      <c r="SZ32" s="1"/>
      <c r="TA32" s="1"/>
      <c r="TB32" s="1"/>
      <c r="TC32" s="1"/>
      <c r="TD32" s="1"/>
      <c r="TE32" s="1"/>
      <c r="TF32" s="1"/>
      <c r="TG32" s="1"/>
      <c r="TH32" s="1"/>
      <c r="TI32" s="1"/>
      <c r="TJ32" s="1"/>
      <c r="TK32" s="1"/>
      <c r="TL32" s="1"/>
      <c r="TM32" s="1"/>
      <c r="TN32" s="1"/>
      <c r="TO32" s="1"/>
      <c r="TP32" s="1"/>
      <c r="TQ32" s="1"/>
      <c r="TR32" s="1"/>
      <c r="TS32" s="1"/>
      <c r="TT32" s="1"/>
      <c r="TU32" s="1"/>
      <c r="TV32" s="1"/>
      <c r="TW32" s="1"/>
      <c r="TX32" s="1"/>
      <c r="TY32" s="1"/>
      <c r="TZ32" s="1"/>
      <c r="UA32" s="1"/>
      <c r="UB32" s="1"/>
      <c r="UC32" s="1"/>
      <c r="UD32" s="1"/>
      <c r="UE32" s="1"/>
      <c r="UF32" s="1"/>
      <c r="UG32" s="1"/>
      <c r="UH32" s="1"/>
      <c r="UI32" s="1"/>
      <c r="UJ32" s="1"/>
      <c r="UK32" s="1"/>
      <c r="UL32" s="1"/>
      <c r="UM32" s="1"/>
      <c r="UN32" s="1"/>
      <c r="UO32" s="1"/>
      <c r="UP32" s="1"/>
      <c r="UQ32" s="1"/>
      <c r="UR32" s="1"/>
      <c r="US32" s="1"/>
      <c r="UT32" s="1"/>
      <c r="UU32" s="1"/>
      <c r="UV32" s="1"/>
      <c r="UW32" s="1"/>
      <c r="UX32" s="1"/>
      <c r="UY32" s="1"/>
      <c r="UZ32" s="1"/>
      <c r="VA32" s="1"/>
      <c r="VB32" s="1"/>
      <c r="VC32" s="1"/>
      <c r="VD32" s="1"/>
      <c r="VE32" s="1"/>
      <c r="VF32" s="1"/>
      <c r="VG32" s="1"/>
      <c r="VH32" s="1"/>
      <c r="VI32" s="1"/>
      <c r="VJ32" s="1"/>
      <c r="VK32" s="1"/>
      <c r="VL32" s="1"/>
      <c r="VM32" s="1"/>
      <c r="VN32" s="1"/>
      <c r="VO32" s="1"/>
      <c r="VP32" s="1"/>
      <c r="VQ32" s="1"/>
      <c r="VR32" s="1"/>
      <c r="VS32" s="1"/>
      <c r="VT32" s="1"/>
      <c r="VU32" s="1"/>
      <c r="VV32" s="1"/>
      <c r="VW32" s="1"/>
      <c r="VX32" s="1"/>
      <c r="VY32" s="1"/>
      <c r="VZ32" s="1"/>
      <c r="WA32" s="1"/>
      <c r="WB32" s="1"/>
      <c r="WC32" s="1"/>
      <c r="WD32" s="1"/>
      <c r="WE32" s="1"/>
      <c r="WF32" s="1"/>
      <c r="WG32" s="1"/>
      <c r="WH32" s="1"/>
      <c r="WI32" s="1"/>
      <c r="WJ32" s="1"/>
      <c r="WK32" s="1"/>
      <c r="WL32" s="1"/>
      <c r="WM32" s="1"/>
      <c r="WN32" s="1"/>
      <c r="WO32" s="1"/>
      <c r="WP32" s="1"/>
      <c r="WQ32" s="1"/>
      <c r="WR32" s="1"/>
      <c r="WS32" s="1"/>
      <c r="WT32" s="1"/>
      <c r="WU32" s="1"/>
      <c r="WV32" s="1"/>
      <c r="WW32" s="1"/>
      <c r="WX32" s="1"/>
      <c r="WY32" s="1"/>
      <c r="WZ32" s="1"/>
      <c r="XA32" s="1"/>
      <c r="XB32" s="1"/>
      <c r="XC32" s="1"/>
      <c r="XD32" s="1"/>
      <c r="XE32" s="1"/>
      <c r="XF32" s="1"/>
      <c r="XG32" s="1"/>
      <c r="XH32" s="1"/>
      <c r="XI32" s="1"/>
      <c r="XJ32" s="1"/>
      <c r="XK32" s="1"/>
      <c r="XL32" s="1"/>
      <c r="XM32" s="1"/>
      <c r="XN32" s="1"/>
      <c r="XO32" s="1"/>
      <c r="XP32" s="1"/>
      <c r="XQ32" s="1"/>
      <c r="XR32" s="1"/>
      <c r="XS32" s="1"/>
      <c r="XT32" s="1"/>
      <c r="XU32" s="1"/>
      <c r="XV32" s="1"/>
      <c r="XW32" s="1"/>
      <c r="XX32" s="1"/>
      <c r="XY32" s="1"/>
      <c r="XZ32" s="1"/>
      <c r="YA32" s="1"/>
      <c r="YB32" s="1"/>
      <c r="YC32" s="1"/>
      <c r="YD32" s="1"/>
      <c r="YE32" s="1"/>
      <c r="YF32" s="1"/>
      <c r="YG32" s="1"/>
      <c r="YH32" s="1"/>
      <c r="YI32" s="1"/>
      <c r="YJ32" s="1"/>
      <c r="YK32" s="1"/>
      <c r="YL32" s="1"/>
      <c r="YM32" s="1"/>
      <c r="YN32" s="1"/>
      <c r="YO32" s="1"/>
      <c r="YP32" s="1"/>
      <c r="YQ32" s="1"/>
      <c r="YR32" s="1"/>
      <c r="YS32" s="1"/>
      <c r="YT32" s="1"/>
      <c r="YU32" s="1"/>
      <c r="YV32" s="1"/>
      <c r="YW32" s="1"/>
      <c r="YX32" s="1"/>
      <c r="YY32" s="1"/>
      <c r="YZ32" s="1"/>
      <c r="ZA32" s="1"/>
      <c r="ZB32" s="1"/>
      <c r="ZC32" s="1"/>
      <c r="ZD32" s="1"/>
      <c r="ZE32" s="1"/>
      <c r="ZF32" s="1"/>
      <c r="ZG32" s="1"/>
      <c r="ZH32" s="1"/>
      <c r="ZI32" s="1"/>
      <c r="ZJ32" s="1"/>
      <c r="ZK32" s="1"/>
      <c r="ZL32" s="1"/>
      <c r="ZM32" s="1"/>
      <c r="ZN32" s="1"/>
      <c r="ZO32" s="1"/>
      <c r="ZP32" s="1"/>
      <c r="ZQ32" s="1"/>
      <c r="ZR32" s="1"/>
      <c r="ZS32" s="1"/>
      <c r="ZT32" s="1"/>
      <c r="ZU32" s="1"/>
      <c r="ZV32" s="1"/>
      <c r="ZW32" s="1"/>
      <c r="ZX32" s="1"/>
      <c r="ZY32" s="1"/>
      <c r="ZZ32" s="1"/>
      <c r="AAA32" s="1"/>
      <c r="AAB32" s="1"/>
      <c r="AAC32" s="1"/>
      <c r="AAD32" s="1"/>
      <c r="AAE32" s="1"/>
      <c r="AAF32" s="1"/>
      <c r="AAG32" s="1"/>
      <c r="AAH32" s="1"/>
      <c r="AAI32" s="1"/>
      <c r="AAJ32" s="1"/>
      <c r="AAK32" s="1"/>
      <c r="AAL32" s="1"/>
      <c r="AAM32" s="1"/>
      <c r="AAN32" s="1"/>
      <c r="AAO32" s="1"/>
      <c r="AAP32" s="1"/>
      <c r="AAQ32" s="1"/>
      <c r="AAR32" s="1"/>
      <c r="AAS32" s="1"/>
      <c r="AAT32" s="1"/>
      <c r="AAU32" s="1"/>
      <c r="AAV32" s="1"/>
      <c r="AAW32" s="1"/>
      <c r="AAX32" s="1"/>
      <c r="AAY32" s="1"/>
      <c r="AAZ32" s="1"/>
      <c r="ABA32" s="1"/>
      <c r="ABB32" s="1"/>
      <c r="ABC32" s="1"/>
      <c r="ABD32" s="1"/>
      <c r="ABE32" s="1"/>
      <c r="ABF32" s="1"/>
      <c r="ABG32" s="1"/>
      <c r="ABH32" s="1"/>
      <c r="ABI32" s="1"/>
      <c r="ABJ32" s="1"/>
      <c r="ABK32" s="1"/>
      <c r="ABL32" s="1"/>
      <c r="ABM32" s="1"/>
      <c r="ABN32" s="1"/>
      <c r="ABO32" s="1"/>
      <c r="ABP32" s="1"/>
      <c r="ABQ32" s="1"/>
      <c r="ABR32" s="1"/>
      <c r="ABS32" s="1"/>
      <c r="ABT32" s="1"/>
      <c r="ABU32" s="1"/>
      <c r="ABV32" s="1"/>
      <c r="ABW32" s="1"/>
      <c r="ABX32" s="1"/>
      <c r="ABY32" s="1"/>
      <c r="ABZ32" s="1"/>
      <c r="ACA32" s="1"/>
      <c r="ACB32" s="1"/>
      <c r="ACC32" s="1"/>
      <c r="ACD32" s="1"/>
      <c r="ACE32" s="1"/>
      <c r="ACF32" s="1"/>
      <c r="ACG32" s="1"/>
      <c r="ACH32" s="1"/>
      <c r="ACI32" s="1"/>
      <c r="ACJ32" s="1"/>
      <c r="ACK32" s="1"/>
      <c r="ACL32" s="1"/>
      <c r="ACM32" s="1"/>
      <c r="ACN32" s="1"/>
      <c r="ACO32" s="1"/>
      <c r="ACP32" s="1"/>
      <c r="ACQ32" s="1"/>
      <c r="ACR32" s="1"/>
      <c r="ACS32" s="1"/>
      <c r="ACT32" s="1"/>
      <c r="ACU32" s="1"/>
      <c r="ACV32" s="1"/>
      <c r="ACW32" s="1"/>
      <c r="ACX32" s="1"/>
      <c r="ACY32" s="1"/>
      <c r="ACZ32" s="1"/>
      <c r="ADA32" s="1"/>
      <c r="ADB32" s="1"/>
      <c r="ADC32" s="1"/>
      <c r="ADD32" s="1"/>
      <c r="ADE32" s="1"/>
      <c r="ADF32" s="1"/>
      <c r="ADG32" s="1"/>
      <c r="ADH32" s="1"/>
      <c r="ADI32" s="1"/>
      <c r="ADJ32" s="1"/>
      <c r="ADK32" s="1"/>
      <c r="ADL32" s="1"/>
      <c r="ADM32" s="1"/>
      <c r="ADN32" s="1"/>
      <c r="ADO32" s="1"/>
      <c r="ADP32" s="1"/>
      <c r="ADQ32" s="1"/>
      <c r="ADR32" s="1"/>
      <c r="ADS32" s="1"/>
      <c r="ADT32" s="1"/>
      <c r="ADU32" s="1"/>
      <c r="ADV32" s="1"/>
      <c r="ADW32" s="1"/>
      <c r="ADX32" s="1"/>
      <c r="ADY32" s="1"/>
      <c r="ADZ32" s="1"/>
      <c r="AEA32" s="1"/>
      <c r="AEB32" s="1"/>
      <c r="AEC32" s="1"/>
      <c r="AED32" s="1"/>
      <c r="AEE32" s="1"/>
      <c r="AEF32" s="1"/>
      <c r="AEG32" s="1"/>
      <c r="AEH32" s="1"/>
      <c r="AEI32" s="1"/>
      <c r="AEJ32" s="1"/>
      <c r="AEK32" s="1"/>
      <c r="AEL32" s="1"/>
      <c r="AEM32" s="1"/>
      <c r="AEN32" s="1"/>
      <c r="AEO32" s="1"/>
      <c r="AEP32" s="1"/>
      <c r="AEQ32" s="1"/>
      <c r="AER32" s="1"/>
      <c r="AES32" s="1"/>
      <c r="AET32" s="1"/>
      <c r="AEU32" s="1"/>
      <c r="AEV32" s="1"/>
      <c r="AEW32" s="1"/>
      <c r="AEX32" s="1"/>
      <c r="AEY32" s="1"/>
      <c r="AEZ32" s="1"/>
      <c r="AFA32" s="1"/>
      <c r="AFB32" s="1"/>
      <c r="AFC32" s="1"/>
      <c r="AFD32" s="1"/>
      <c r="AFE32" s="1"/>
      <c r="AFF32" s="1"/>
      <c r="AFG32" s="1"/>
      <c r="AFH32" s="1"/>
      <c r="AFI32" s="1"/>
      <c r="AFJ32" s="1"/>
      <c r="AFK32" s="1"/>
      <c r="AFL32" s="1"/>
      <c r="AFM32" s="1"/>
      <c r="AFN32" s="1"/>
      <c r="AFO32" s="1"/>
      <c r="AFP32" s="1"/>
      <c r="AFQ32" s="1"/>
      <c r="AFR32" s="1"/>
      <c r="AFS32" s="1"/>
      <c r="AFT32" s="1"/>
      <c r="AFU32" s="1"/>
      <c r="AFV32" s="1"/>
      <c r="AFW32" s="1"/>
      <c r="AFX32" s="1"/>
      <c r="AFY32" s="1"/>
      <c r="AFZ32" s="1"/>
      <c r="AGA32" s="1"/>
      <c r="AGB32" s="1"/>
      <c r="AGC32" s="1"/>
      <c r="AGD32" s="1"/>
      <c r="AGE32" s="1"/>
      <c r="AGF32" s="1"/>
      <c r="AGG32" s="1"/>
      <c r="AGH32" s="1"/>
      <c r="AGI32" s="1"/>
      <c r="AGJ32" s="1"/>
      <c r="AGK32" s="1"/>
      <c r="AGL32" s="1"/>
      <c r="AGM32" s="1"/>
      <c r="AGN32" s="1"/>
      <c r="AGO32" s="1"/>
      <c r="AGP32" s="1"/>
      <c r="AGQ32" s="1"/>
      <c r="AGR32" s="1"/>
      <c r="AGS32" s="1"/>
      <c r="AGT32" s="1"/>
      <c r="AGU32" s="1"/>
      <c r="AGV32" s="1"/>
      <c r="AGW32" s="1"/>
      <c r="AGX32" s="1"/>
      <c r="AGY32" s="1"/>
      <c r="AGZ32" s="1"/>
      <c r="AHA32" s="1"/>
      <c r="AHB32" s="1"/>
      <c r="AHC32" s="1"/>
      <c r="AHD32" s="1"/>
      <c r="AHE32" s="1"/>
      <c r="AHF32" s="1"/>
      <c r="AHG32" s="1"/>
      <c r="AHH32" s="1"/>
      <c r="AHI32" s="1"/>
      <c r="AHJ32" s="1"/>
      <c r="AHK32" s="1"/>
      <c r="AHL32" s="1"/>
      <c r="AHM32" s="1"/>
      <c r="AHN32" s="1"/>
      <c r="AHO32" s="1"/>
      <c r="AHP32" s="1"/>
      <c r="AHQ32" s="1"/>
      <c r="AHR32" s="1"/>
      <c r="AHS32" s="1"/>
      <c r="AHT32" s="1"/>
      <c r="AHU32" s="1"/>
      <c r="AHV32" s="1"/>
      <c r="AHW32" s="1"/>
      <c r="AHX32" s="1"/>
      <c r="AHY32" s="1"/>
      <c r="AHZ32" s="1"/>
      <c r="AIA32" s="1"/>
      <c r="AIB32" s="1"/>
      <c r="AIC32" s="1"/>
      <c r="AID32" s="1"/>
      <c r="AIE32" s="1"/>
      <c r="AIF32" s="1"/>
      <c r="AIG32" s="1"/>
      <c r="AIH32" s="1"/>
      <c r="AII32" s="1"/>
      <c r="AIJ32" s="1"/>
      <c r="AIK32" s="1"/>
      <c r="AIL32" s="1"/>
      <c r="AIM32" s="1"/>
      <c r="AIN32" s="1"/>
      <c r="AIO32" s="1"/>
      <c r="AIP32" s="1"/>
      <c r="AIQ32" s="1"/>
      <c r="AIR32" s="1"/>
      <c r="AIS32" s="1"/>
      <c r="AIT32" s="1"/>
      <c r="AIU32" s="1"/>
      <c r="AIV32" s="1"/>
      <c r="AIW32" s="1"/>
      <c r="AIX32" s="1"/>
      <c r="AIY32" s="1"/>
      <c r="AIZ32" s="1"/>
      <c r="AJA32" s="1"/>
      <c r="AJB32" s="1"/>
      <c r="AJC32" s="1"/>
      <c r="AJD32" s="1"/>
      <c r="AJE32" s="1"/>
      <c r="AJF32" s="1"/>
      <c r="AJG32" s="1"/>
      <c r="AJH32" s="1"/>
      <c r="AJI32" s="1"/>
      <c r="AJJ32" s="1"/>
      <c r="AJK32" s="1"/>
      <c r="AJL32" s="1"/>
      <c r="AJM32" s="1"/>
      <c r="AJN32" s="1"/>
      <c r="AJO32" s="1"/>
      <c r="AJP32" s="1"/>
      <c r="AJQ32" s="1"/>
      <c r="AJR32" s="1"/>
      <c r="AJS32" s="1"/>
      <c r="AJT32" s="1"/>
      <c r="AJU32" s="1"/>
      <c r="AJV32" s="1"/>
      <c r="AJW32" s="1"/>
      <c r="AJX32" s="1"/>
      <c r="AJY32" s="1"/>
      <c r="AJZ32" s="1"/>
      <c r="AKA32" s="1"/>
      <c r="AKB32" s="1"/>
      <c r="AKC32" s="1"/>
      <c r="AKD32" s="1"/>
      <c r="AKE32" s="1"/>
      <c r="AKF32" s="1"/>
      <c r="AKG32" s="1"/>
      <c r="AKH32" s="1"/>
      <c r="AKI32" s="1"/>
      <c r="AKJ32" s="1"/>
      <c r="AKK32" s="1"/>
      <c r="AKL32" s="1"/>
      <c r="AKM32" s="1"/>
      <c r="AKN32" s="1"/>
      <c r="AKO32" s="1"/>
      <c r="AKP32" s="1"/>
      <c r="AKQ32" s="1"/>
      <c r="AKR32" s="1"/>
      <c r="AKS32" s="1"/>
      <c r="AKT32" s="1"/>
      <c r="AKU32" s="1"/>
      <c r="AKV32" s="1"/>
      <c r="AKW32" s="1"/>
      <c r="AKX32" s="1"/>
      <c r="AKY32" s="1"/>
      <c r="AKZ32" s="1"/>
      <c r="ALA32" s="1"/>
      <c r="ALB32" s="1"/>
      <c r="ALC32" s="1"/>
      <c r="ALD32" s="1"/>
      <c r="ALE32" s="1"/>
      <c r="ALF32" s="1"/>
      <c r="ALG32" s="1"/>
      <c r="ALH32" s="1"/>
      <c r="ALI32" s="1"/>
      <c r="ALJ32" s="1"/>
      <c r="ALK32" s="1"/>
      <c r="ALL32" s="1"/>
      <c r="ALM32" s="1"/>
      <c r="ALN32" s="1"/>
      <c r="ALO32" s="1"/>
      <c r="ALP32" s="1"/>
      <c r="ALQ32" s="1"/>
      <c r="ALR32" s="1"/>
      <c r="ALS32" s="1"/>
      <c r="ALT32" s="1"/>
      <c r="ALU32" s="1"/>
      <c r="ALV32" s="1"/>
      <c r="ALW32" s="1"/>
      <c r="ALX32" s="1"/>
      <c r="ALY32" s="1"/>
      <c r="ALZ32" s="1"/>
      <c r="AMA32" s="1"/>
      <c r="AMB32" s="1"/>
      <c r="AMC32" s="1"/>
      <c r="AMD32" s="1"/>
      <c r="AME32" s="1"/>
      <c r="AMF32" s="1"/>
      <c r="AMG32" s="1"/>
      <c r="AMH32" s="1"/>
      <c r="AMI32" s="1"/>
      <c r="AMJ32" s="1"/>
    </row>
    <row r="33" s="1" customFormat="1" ht="57.75" customHeight="1" spans="1:66">
      <c r="A33" s="44">
        <v>30</v>
      </c>
      <c r="B33" s="40" t="s">
        <v>248</v>
      </c>
      <c r="C33" s="40" t="s">
        <v>466</v>
      </c>
      <c r="D33" s="82" t="s">
        <v>33</v>
      </c>
      <c r="E33" s="41" t="s">
        <v>24</v>
      </c>
      <c r="F33" s="73">
        <v>32</v>
      </c>
      <c r="G33" s="258"/>
      <c r="H33" s="73">
        <v>8</v>
      </c>
      <c r="I33" s="258"/>
      <c r="J33" s="73">
        <v>100</v>
      </c>
      <c r="K33" s="258"/>
      <c r="L33" s="82">
        <v>32</v>
      </c>
      <c r="M33" s="317">
        <v>15</v>
      </c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32"/>
    </row>
    <row r="34" s="1" customFormat="1" ht="57.75" customHeight="1" spans="1:13">
      <c r="A34" s="44">
        <v>31</v>
      </c>
      <c r="B34" s="40" t="s">
        <v>252</v>
      </c>
      <c r="C34" s="46" t="s">
        <v>467</v>
      </c>
      <c r="D34" s="46" t="s">
        <v>86</v>
      </c>
      <c r="E34" s="59" t="s">
        <v>52</v>
      </c>
      <c r="F34" s="60">
        <v>150</v>
      </c>
      <c r="G34" s="257"/>
      <c r="H34" s="60">
        <v>30</v>
      </c>
      <c r="I34" s="287"/>
      <c r="J34" s="60">
        <v>100</v>
      </c>
      <c r="K34" s="287"/>
      <c r="L34" s="40">
        <v>577</v>
      </c>
      <c r="M34" s="131"/>
    </row>
    <row r="35" s="1" customFormat="1" ht="57.75" customHeight="1" spans="1:13">
      <c r="A35" s="44">
        <v>32</v>
      </c>
      <c r="B35" s="40" t="s">
        <v>252</v>
      </c>
      <c r="C35" s="46" t="s">
        <v>468</v>
      </c>
      <c r="D35" s="46" t="s">
        <v>33</v>
      </c>
      <c r="E35" s="59" t="s">
        <v>52</v>
      </c>
      <c r="F35" s="60">
        <v>150</v>
      </c>
      <c r="G35" s="257"/>
      <c r="H35" s="60">
        <v>30</v>
      </c>
      <c r="I35" s="287"/>
      <c r="J35" s="60">
        <v>100</v>
      </c>
      <c r="K35" s="287"/>
      <c r="L35" s="40">
        <v>141</v>
      </c>
      <c r="M35" s="131"/>
    </row>
    <row r="36" s="1" customFormat="1" ht="57.75" customHeight="1" spans="1:66">
      <c r="A36" s="39">
        <v>33</v>
      </c>
      <c r="B36" s="40" t="s">
        <v>256</v>
      </c>
      <c r="C36" s="40" t="s">
        <v>469</v>
      </c>
      <c r="D36" s="42" t="s">
        <v>86</v>
      </c>
      <c r="E36" s="42" t="s">
        <v>34</v>
      </c>
      <c r="F36" s="42">
        <v>150</v>
      </c>
      <c r="G36" s="224"/>
      <c r="H36" s="42">
        <v>30</v>
      </c>
      <c r="I36" s="224"/>
      <c r="J36" s="42">
        <v>100</v>
      </c>
      <c r="K36" s="224"/>
      <c r="L36" s="42">
        <v>214</v>
      </c>
      <c r="M36" s="4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  <c r="BN36" s="132"/>
    </row>
    <row r="37" s="1" customFormat="1" ht="57.75" customHeight="1" spans="1:66">
      <c r="A37" s="44">
        <v>34</v>
      </c>
      <c r="B37" s="40" t="s">
        <v>256</v>
      </c>
      <c r="C37" s="40" t="s">
        <v>470</v>
      </c>
      <c r="D37" s="42" t="s">
        <v>33</v>
      </c>
      <c r="E37" s="41" t="s">
        <v>24</v>
      </c>
      <c r="F37" s="42">
        <v>50</v>
      </c>
      <c r="G37" s="224"/>
      <c r="H37" s="42">
        <v>15</v>
      </c>
      <c r="I37" s="224"/>
      <c r="J37" s="42">
        <v>100</v>
      </c>
      <c r="K37" s="224"/>
      <c r="L37" s="42">
        <v>70</v>
      </c>
      <c r="M37" s="42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  <c r="AA37" s="132"/>
      <c r="AB37" s="132"/>
      <c r="AC37" s="132"/>
      <c r="AD37" s="132"/>
      <c r="AE37" s="132"/>
      <c r="AF37" s="132"/>
      <c r="AG37" s="132"/>
      <c r="AH37" s="132"/>
      <c r="AI37" s="132"/>
      <c r="AJ37" s="132"/>
      <c r="AK37" s="132"/>
      <c r="AL37" s="132"/>
      <c r="AM37" s="132"/>
      <c r="AN37" s="132"/>
      <c r="AO37" s="132"/>
      <c r="AP37" s="132"/>
      <c r="AQ37" s="132"/>
      <c r="AR37" s="132"/>
      <c r="AS37" s="132"/>
      <c r="AT37" s="132"/>
      <c r="AU37" s="132"/>
      <c r="AV37" s="132"/>
      <c r="AW37" s="132"/>
      <c r="AX37" s="132"/>
      <c r="AY37" s="132"/>
      <c r="AZ37" s="132"/>
      <c r="BA37" s="132"/>
      <c r="BB37" s="132"/>
      <c r="BC37" s="132"/>
      <c r="BD37" s="132"/>
      <c r="BE37" s="132"/>
      <c r="BF37" s="132"/>
      <c r="BG37" s="132"/>
      <c r="BH37" s="132"/>
      <c r="BI37" s="132"/>
      <c r="BJ37" s="132"/>
      <c r="BK37" s="132"/>
      <c r="BL37" s="132"/>
      <c r="BM37" s="132"/>
      <c r="BN37" s="132"/>
    </row>
    <row r="38" s="1" customFormat="1" ht="57.75" customHeight="1" spans="1:66">
      <c r="A38" s="44">
        <v>35</v>
      </c>
      <c r="B38" s="40" t="s">
        <v>383</v>
      </c>
      <c r="C38" s="40" t="s">
        <v>471</v>
      </c>
      <c r="D38" s="40" t="s">
        <v>33</v>
      </c>
      <c r="E38" s="41" t="s">
        <v>24</v>
      </c>
      <c r="F38" s="42">
        <v>50</v>
      </c>
      <c r="G38" s="257"/>
      <c r="H38" s="42">
        <v>15</v>
      </c>
      <c r="I38" s="287"/>
      <c r="J38" s="42">
        <v>100</v>
      </c>
      <c r="K38" s="287"/>
      <c r="L38" s="40">
        <v>83</v>
      </c>
      <c r="M38" s="131">
        <v>0</v>
      </c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</row>
    <row r="39" s="1" customFormat="1" ht="57.75" customHeight="1" spans="1:66">
      <c r="A39" s="44">
        <v>36</v>
      </c>
      <c r="B39" s="45" t="s">
        <v>383</v>
      </c>
      <c r="C39" s="45" t="s">
        <v>472</v>
      </c>
      <c r="D39" s="45" t="s">
        <v>33</v>
      </c>
      <c r="E39" s="41" t="s">
        <v>24</v>
      </c>
      <c r="F39" s="42">
        <v>39</v>
      </c>
      <c r="G39" s="257"/>
      <c r="H39" s="42">
        <v>7</v>
      </c>
      <c r="I39" s="287"/>
      <c r="J39" s="42">
        <v>100</v>
      </c>
      <c r="K39" s="287"/>
      <c r="L39" s="45">
        <v>41</v>
      </c>
      <c r="M39" s="131">
        <v>0</v>
      </c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</row>
    <row r="40" s="13" customFormat="1" ht="57.75" customHeight="1" spans="1:66">
      <c r="A40" s="115">
        <v>37</v>
      </c>
      <c r="B40" s="259" t="s">
        <v>264</v>
      </c>
      <c r="C40" s="259" t="s">
        <v>473</v>
      </c>
      <c r="D40" s="260" t="s">
        <v>33</v>
      </c>
      <c r="E40" s="41" t="s">
        <v>24</v>
      </c>
      <c r="F40" s="116">
        <v>50</v>
      </c>
      <c r="G40" s="261"/>
      <c r="H40" s="116">
        <v>15</v>
      </c>
      <c r="I40" s="261"/>
      <c r="J40" s="116">
        <v>100</v>
      </c>
      <c r="K40" s="318"/>
      <c r="L40" s="259">
        <v>93</v>
      </c>
      <c r="M40" s="184">
        <v>0</v>
      </c>
      <c r="N40" s="185"/>
      <c r="O40" s="185"/>
      <c r="P40" s="185"/>
      <c r="Q40" s="185"/>
      <c r="R40" s="185"/>
      <c r="S40" s="185"/>
      <c r="T40" s="185"/>
      <c r="U40" s="185"/>
      <c r="V40" s="185"/>
      <c r="W40" s="185"/>
      <c r="X40" s="185"/>
      <c r="Y40" s="185"/>
      <c r="Z40" s="185"/>
      <c r="AA40" s="185"/>
      <c r="AB40" s="185"/>
      <c r="AC40" s="185"/>
      <c r="AD40" s="185"/>
      <c r="AE40" s="185"/>
      <c r="AF40" s="185"/>
      <c r="AG40" s="185"/>
      <c r="AH40" s="185"/>
      <c r="AI40" s="185"/>
      <c r="AJ40" s="185"/>
      <c r="AK40" s="185"/>
      <c r="AL40" s="185"/>
      <c r="AM40" s="185"/>
      <c r="AN40" s="185"/>
      <c r="AO40" s="185"/>
      <c r="AP40" s="185"/>
      <c r="AQ40" s="185"/>
      <c r="AR40" s="185"/>
      <c r="AS40" s="185"/>
      <c r="AT40" s="185"/>
      <c r="AU40" s="185"/>
      <c r="AV40" s="185"/>
      <c r="AW40" s="185"/>
      <c r="AX40" s="185"/>
      <c r="AY40" s="185"/>
      <c r="AZ40" s="185"/>
      <c r="BA40" s="185"/>
      <c r="BB40" s="185"/>
      <c r="BC40" s="185"/>
      <c r="BD40" s="185"/>
      <c r="BE40" s="185"/>
      <c r="BF40" s="185"/>
      <c r="BG40" s="185"/>
      <c r="BH40" s="185"/>
      <c r="BI40" s="185"/>
      <c r="BJ40" s="185"/>
      <c r="BK40" s="185"/>
      <c r="BL40" s="185"/>
      <c r="BM40" s="185"/>
      <c r="BN40" s="185"/>
    </row>
    <row r="41" s="13" customFormat="1" ht="57.75" customHeight="1" spans="1:66">
      <c r="A41" s="121">
        <v>38</v>
      </c>
      <c r="B41" s="259" t="s">
        <v>264</v>
      </c>
      <c r="C41" s="259" t="s">
        <v>474</v>
      </c>
      <c r="D41" s="260" t="s">
        <v>86</v>
      </c>
      <c r="E41" s="262" t="s">
        <v>34</v>
      </c>
      <c r="F41" s="116">
        <v>150</v>
      </c>
      <c r="G41" s="261"/>
      <c r="H41" s="116">
        <v>30</v>
      </c>
      <c r="I41" s="261"/>
      <c r="J41" s="116">
        <v>80</v>
      </c>
      <c r="K41" s="318"/>
      <c r="L41" s="259">
        <v>259</v>
      </c>
      <c r="M41" s="184">
        <v>0</v>
      </c>
      <c r="N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</row>
    <row r="42" s="213" customFormat="1" ht="57.75" customHeight="1" spans="1:66">
      <c r="A42" s="263">
        <v>39</v>
      </c>
      <c r="B42" s="264" t="s">
        <v>267</v>
      </c>
      <c r="C42" s="265" t="s">
        <v>475</v>
      </c>
      <c r="D42" s="265" t="s">
        <v>60</v>
      </c>
      <c r="E42" s="41" t="s">
        <v>24</v>
      </c>
      <c r="F42" s="266">
        <v>53</v>
      </c>
      <c r="G42" s="267"/>
      <c r="H42" s="266">
        <v>15</v>
      </c>
      <c r="I42" s="267"/>
      <c r="J42" s="266">
        <v>100</v>
      </c>
      <c r="K42" s="267"/>
      <c r="L42" s="265">
        <v>67</v>
      </c>
      <c r="M42" s="319">
        <v>43</v>
      </c>
      <c r="N42" s="320"/>
      <c r="O42" s="320"/>
      <c r="P42" s="320"/>
      <c r="Q42" s="320"/>
      <c r="R42" s="320"/>
      <c r="S42" s="320"/>
      <c r="T42" s="320"/>
      <c r="U42" s="320"/>
      <c r="V42" s="320"/>
      <c r="W42" s="320"/>
      <c r="X42" s="320"/>
      <c r="Y42" s="320"/>
      <c r="Z42" s="320"/>
      <c r="AA42" s="320"/>
      <c r="AB42" s="320"/>
      <c r="AC42" s="320"/>
      <c r="AD42" s="320"/>
      <c r="AE42" s="320"/>
      <c r="AF42" s="320"/>
      <c r="AG42" s="320"/>
      <c r="AH42" s="320"/>
      <c r="AI42" s="320"/>
      <c r="AJ42" s="320"/>
      <c r="AK42" s="320"/>
      <c r="AL42" s="320"/>
      <c r="AM42" s="320"/>
      <c r="AN42" s="320"/>
      <c r="AO42" s="320"/>
      <c r="AP42" s="320"/>
      <c r="AQ42" s="320"/>
      <c r="AR42" s="320"/>
      <c r="AS42" s="320"/>
      <c r="AT42" s="320"/>
      <c r="AU42" s="320"/>
      <c r="AV42" s="320"/>
      <c r="AW42" s="320"/>
      <c r="AX42" s="320"/>
      <c r="AY42" s="320"/>
      <c r="AZ42" s="320"/>
      <c r="BA42" s="320"/>
      <c r="BB42" s="320"/>
      <c r="BC42" s="320"/>
      <c r="BD42" s="320"/>
      <c r="BE42" s="320"/>
      <c r="BF42" s="320"/>
      <c r="BG42" s="320"/>
      <c r="BH42" s="320"/>
      <c r="BI42" s="320"/>
      <c r="BJ42" s="320"/>
      <c r="BK42" s="320"/>
      <c r="BL42" s="320"/>
      <c r="BM42" s="320"/>
      <c r="BN42" s="320"/>
    </row>
    <row r="43" s="213" customFormat="1" ht="57.75" customHeight="1" spans="1:66">
      <c r="A43" s="263">
        <v>40</v>
      </c>
      <c r="B43" s="268" t="s">
        <v>267</v>
      </c>
      <c r="C43" s="269" t="s">
        <v>476</v>
      </c>
      <c r="D43" s="265" t="s">
        <v>60</v>
      </c>
      <c r="E43" s="41" t="s">
        <v>24</v>
      </c>
      <c r="F43" s="266">
        <v>36</v>
      </c>
      <c r="G43" s="267"/>
      <c r="H43" s="266">
        <v>9</v>
      </c>
      <c r="I43" s="267"/>
      <c r="J43" s="266">
        <v>100</v>
      </c>
      <c r="K43" s="267"/>
      <c r="L43" s="269">
        <v>46</v>
      </c>
      <c r="M43" s="319">
        <v>0</v>
      </c>
      <c r="N43" s="320"/>
      <c r="O43" s="320"/>
      <c r="P43" s="320"/>
      <c r="Q43" s="320"/>
      <c r="R43" s="320"/>
      <c r="S43" s="320"/>
      <c r="T43" s="320"/>
      <c r="U43" s="320"/>
      <c r="V43" s="320"/>
      <c r="W43" s="320"/>
      <c r="X43" s="320"/>
      <c r="Y43" s="320"/>
      <c r="Z43" s="320"/>
      <c r="AA43" s="320"/>
      <c r="AB43" s="320"/>
      <c r="AC43" s="320"/>
      <c r="AD43" s="320"/>
      <c r="AE43" s="320"/>
      <c r="AF43" s="320"/>
      <c r="AG43" s="320"/>
      <c r="AH43" s="320"/>
      <c r="AI43" s="320"/>
      <c r="AJ43" s="320"/>
      <c r="AK43" s="320"/>
      <c r="AL43" s="320"/>
      <c r="AM43" s="320"/>
      <c r="AN43" s="320"/>
      <c r="AO43" s="320"/>
      <c r="AP43" s="320"/>
      <c r="AQ43" s="320"/>
      <c r="AR43" s="320"/>
      <c r="AS43" s="320"/>
      <c r="AT43" s="320"/>
      <c r="AU43" s="320"/>
      <c r="AV43" s="320"/>
      <c r="AW43" s="320"/>
      <c r="AX43" s="320"/>
      <c r="AY43" s="320"/>
      <c r="AZ43" s="320"/>
      <c r="BA43" s="320"/>
      <c r="BB43" s="320"/>
      <c r="BC43" s="320"/>
      <c r="BD43" s="320"/>
      <c r="BE43" s="320"/>
      <c r="BF43" s="320"/>
      <c r="BG43" s="320"/>
      <c r="BH43" s="320"/>
      <c r="BI43" s="320"/>
      <c r="BJ43" s="320"/>
      <c r="BK43" s="320"/>
      <c r="BL43" s="320"/>
      <c r="BM43" s="320"/>
      <c r="BN43" s="320"/>
    </row>
    <row r="44" s="1" customFormat="1" ht="57.75" customHeight="1" spans="1:66">
      <c r="A44" s="39">
        <v>41</v>
      </c>
      <c r="B44" s="40" t="s">
        <v>270</v>
      </c>
      <c r="C44" s="40" t="s">
        <v>477</v>
      </c>
      <c r="D44" s="40" t="s">
        <v>23</v>
      </c>
      <c r="E44" s="41" t="s">
        <v>52</v>
      </c>
      <c r="F44" s="42">
        <v>102</v>
      </c>
      <c r="G44" s="224"/>
      <c r="H44" s="42">
        <v>25</v>
      </c>
      <c r="I44" s="224"/>
      <c r="J44" s="42">
        <v>100</v>
      </c>
      <c r="K44" s="287"/>
      <c r="L44" s="40">
        <v>109</v>
      </c>
      <c r="M44" s="141">
        <v>62</v>
      </c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</row>
    <row r="45" s="1" customFormat="1" ht="57.75" customHeight="1" spans="1:66">
      <c r="A45" s="44">
        <v>42</v>
      </c>
      <c r="B45" s="40" t="s">
        <v>270</v>
      </c>
      <c r="C45" s="40" t="s">
        <v>478</v>
      </c>
      <c r="D45" s="40" t="s">
        <v>23</v>
      </c>
      <c r="E45" s="41" t="s">
        <v>52</v>
      </c>
      <c r="F45" s="42">
        <v>94</v>
      </c>
      <c r="G45" s="224"/>
      <c r="H45" s="42">
        <v>25</v>
      </c>
      <c r="I45" s="224"/>
      <c r="J45" s="42">
        <v>100</v>
      </c>
      <c r="K45" s="287"/>
      <c r="L45" s="40">
        <v>104</v>
      </c>
      <c r="M45" s="131">
        <v>0</v>
      </c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</row>
    <row r="46" s="1" customFormat="1" ht="57.75" customHeight="1" spans="1:66">
      <c r="A46" s="101">
        <v>43</v>
      </c>
      <c r="B46" s="772" t="s">
        <v>274</v>
      </c>
      <c r="C46" s="40" t="s">
        <v>479</v>
      </c>
      <c r="D46" s="40" t="s">
        <v>33</v>
      </c>
      <c r="E46" s="41" t="s">
        <v>24</v>
      </c>
      <c r="F46" s="42">
        <v>50</v>
      </c>
      <c r="G46" s="224"/>
      <c r="H46" s="42">
        <v>15</v>
      </c>
      <c r="I46" s="224"/>
      <c r="J46" s="42">
        <v>100</v>
      </c>
      <c r="K46" s="287"/>
      <c r="L46" s="40"/>
      <c r="M46" s="170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</row>
    <row r="47" s="1" customFormat="1" ht="57.75" customHeight="1" spans="1:66">
      <c r="A47" s="101">
        <v>44</v>
      </c>
      <c r="B47" s="40" t="s">
        <v>278</v>
      </c>
      <c r="C47" s="40" t="s">
        <v>480</v>
      </c>
      <c r="D47" s="40"/>
      <c r="E47" s="41"/>
      <c r="F47" s="42">
        <v>150</v>
      </c>
      <c r="G47" s="224"/>
      <c r="H47" s="42">
        <v>30</v>
      </c>
      <c r="I47" s="224"/>
      <c r="J47" s="42">
        <v>100</v>
      </c>
      <c r="K47" s="257"/>
      <c r="L47" s="82"/>
      <c r="M47" s="321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  <c r="BN47" s="132"/>
    </row>
    <row r="48" s="1" customFormat="1" ht="57.75" customHeight="1" spans="1:66">
      <c r="A48" s="39">
        <v>45</v>
      </c>
      <c r="B48" s="40" t="s">
        <v>278</v>
      </c>
      <c r="C48" s="40" t="s">
        <v>481</v>
      </c>
      <c r="D48" s="40"/>
      <c r="E48" s="41"/>
      <c r="F48" s="42">
        <v>104</v>
      </c>
      <c r="G48" s="224"/>
      <c r="H48" s="42">
        <v>20</v>
      </c>
      <c r="I48" s="224"/>
      <c r="J48" s="42">
        <v>100</v>
      </c>
      <c r="K48" s="257"/>
      <c r="L48" s="322"/>
      <c r="M48" s="158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</row>
    <row r="49" s="1" customFormat="1" ht="57.75" customHeight="1" spans="1:66">
      <c r="A49" s="85">
        <v>46</v>
      </c>
      <c r="B49" s="40" t="s">
        <v>402</v>
      </c>
      <c r="C49" s="102" t="s">
        <v>482</v>
      </c>
      <c r="D49" s="102" t="s">
        <v>51</v>
      </c>
      <c r="E49" s="41" t="s">
        <v>52</v>
      </c>
      <c r="F49" s="42">
        <v>150</v>
      </c>
      <c r="G49" s="257"/>
      <c r="H49" s="42">
        <v>30</v>
      </c>
      <c r="I49" s="257"/>
      <c r="J49" s="323">
        <v>100</v>
      </c>
      <c r="K49" s="324"/>
      <c r="L49" s="40">
        <v>223</v>
      </c>
      <c r="M49" s="158">
        <v>0</v>
      </c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</row>
    <row r="50" s="1" customFormat="1" ht="57.75" customHeight="1" spans="1:66">
      <c r="A50" s="44">
        <v>47</v>
      </c>
      <c r="B50" s="40" t="s">
        <v>402</v>
      </c>
      <c r="C50" s="40" t="s">
        <v>483</v>
      </c>
      <c r="D50" s="40" t="s">
        <v>23</v>
      </c>
      <c r="E50" s="41" t="s">
        <v>24</v>
      </c>
      <c r="F50" s="42">
        <v>50</v>
      </c>
      <c r="G50" s="257"/>
      <c r="H50" s="42">
        <v>15</v>
      </c>
      <c r="I50" s="287"/>
      <c r="J50" s="42">
        <v>100</v>
      </c>
      <c r="K50" s="287"/>
      <c r="L50" s="325">
        <v>50</v>
      </c>
      <c r="M50" s="131">
        <v>11</v>
      </c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  <c r="BN50" s="132"/>
    </row>
    <row r="51" s="1" customFormat="1" ht="57.75" customHeight="1" spans="1:66">
      <c r="A51" s="103">
        <v>48</v>
      </c>
      <c r="B51" s="40" t="s">
        <v>285</v>
      </c>
      <c r="C51" s="40" t="s">
        <v>484</v>
      </c>
      <c r="D51" s="40" t="s">
        <v>33</v>
      </c>
      <c r="E51" s="41" t="s">
        <v>113</v>
      </c>
      <c r="F51" s="270">
        <v>60</v>
      </c>
      <c r="G51" s="271"/>
      <c r="H51" s="104">
        <v>15</v>
      </c>
      <c r="I51" s="326"/>
      <c r="J51" s="104">
        <v>100</v>
      </c>
      <c r="K51" s="326"/>
      <c r="L51" s="82"/>
      <c r="M51" s="327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  <c r="BN51" s="132"/>
    </row>
    <row r="52" s="10" customFormat="1" ht="57.75" customHeight="1" spans="1:13">
      <c r="A52" s="107">
        <v>49</v>
      </c>
      <c r="B52" s="40" t="s">
        <v>285</v>
      </c>
      <c r="C52" s="40" t="s">
        <v>485</v>
      </c>
      <c r="D52" s="40" t="s">
        <v>33</v>
      </c>
      <c r="E52" s="41" t="s">
        <v>24</v>
      </c>
      <c r="F52" s="272">
        <v>44</v>
      </c>
      <c r="G52" s="273"/>
      <c r="H52" s="108">
        <v>12</v>
      </c>
      <c r="I52" s="328"/>
      <c r="J52" s="104">
        <v>100</v>
      </c>
      <c r="K52" s="326"/>
      <c r="L52" s="40"/>
      <c r="M52" s="174"/>
    </row>
    <row r="53" s="10" customFormat="1" ht="57.75" customHeight="1" spans="1:13">
      <c r="A53" s="274">
        <v>50</v>
      </c>
      <c r="B53" s="40" t="s">
        <v>285</v>
      </c>
      <c r="C53" s="40" t="s">
        <v>486</v>
      </c>
      <c r="D53" s="40" t="s">
        <v>33</v>
      </c>
      <c r="E53" s="41" t="s">
        <v>113</v>
      </c>
      <c r="F53" s="108">
        <v>38</v>
      </c>
      <c r="G53" s="273"/>
      <c r="H53" s="108">
        <v>9</v>
      </c>
      <c r="I53" s="328"/>
      <c r="J53" s="104">
        <v>100</v>
      </c>
      <c r="K53" s="326"/>
      <c r="L53" s="329"/>
      <c r="M53" s="174"/>
    </row>
    <row r="54" s="10" customFormat="1" ht="57.75" customHeight="1" spans="1:13">
      <c r="A54" s="274">
        <v>51</v>
      </c>
      <c r="B54" s="40" t="s">
        <v>407</v>
      </c>
      <c r="C54" s="40" t="s">
        <v>487</v>
      </c>
      <c r="D54" s="40" t="s">
        <v>33</v>
      </c>
      <c r="E54" s="41" t="s">
        <v>24</v>
      </c>
      <c r="F54" s="42">
        <v>50</v>
      </c>
      <c r="G54" s="273"/>
      <c r="H54" s="108">
        <v>15</v>
      </c>
      <c r="I54" s="330"/>
      <c r="J54" s="60">
        <v>100</v>
      </c>
      <c r="K54" s="330"/>
      <c r="L54" s="40">
        <v>46</v>
      </c>
      <c r="M54" s="174">
        <v>5</v>
      </c>
    </row>
    <row r="55" s="1" customFormat="1" ht="57.75" customHeight="1" spans="1:66">
      <c r="A55" s="44">
        <v>52</v>
      </c>
      <c r="B55" s="40" t="s">
        <v>407</v>
      </c>
      <c r="C55" s="40" t="s">
        <v>488</v>
      </c>
      <c r="D55" s="40" t="s">
        <v>33</v>
      </c>
      <c r="E55" s="41" t="s">
        <v>24</v>
      </c>
      <c r="F55" s="42">
        <v>50</v>
      </c>
      <c r="G55" s="257"/>
      <c r="H55" s="108">
        <v>15</v>
      </c>
      <c r="I55" s="257"/>
      <c r="J55" s="42">
        <v>100</v>
      </c>
      <c r="K55" s="257"/>
      <c r="L55" s="40">
        <v>78</v>
      </c>
      <c r="M55" s="180">
        <v>8</v>
      </c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  <c r="AA55" s="132"/>
      <c r="AB55" s="132"/>
      <c r="AC55" s="132"/>
      <c r="AD55" s="132"/>
      <c r="AE55" s="132"/>
      <c r="AF55" s="132"/>
      <c r="AG55" s="132"/>
      <c r="AH55" s="132"/>
      <c r="AI55" s="132"/>
      <c r="AJ55" s="132"/>
      <c r="AK55" s="132"/>
      <c r="AL55" s="132"/>
      <c r="AM55" s="132"/>
      <c r="AN55" s="132"/>
      <c r="AO55" s="132"/>
      <c r="AP55" s="132"/>
      <c r="AQ55" s="132"/>
      <c r="AR55" s="132"/>
      <c r="AS55" s="132"/>
      <c r="AT55" s="132"/>
      <c r="AU55" s="132"/>
      <c r="AV55" s="132"/>
      <c r="AW55" s="132"/>
      <c r="AX55" s="132"/>
      <c r="AY55" s="132"/>
      <c r="AZ55" s="132"/>
      <c r="BA55" s="132"/>
      <c r="BB55" s="132"/>
      <c r="BC55" s="132"/>
      <c r="BD55" s="132"/>
      <c r="BE55" s="132"/>
      <c r="BF55" s="132"/>
      <c r="BG55" s="132"/>
      <c r="BH55" s="132"/>
      <c r="BI55" s="132"/>
      <c r="BJ55" s="132"/>
      <c r="BK55" s="132"/>
      <c r="BL55" s="132"/>
      <c r="BM55" s="132"/>
      <c r="BN55" s="132"/>
    </row>
    <row r="56" s="1" customFormat="1" ht="57.75" customHeight="1" spans="1:13">
      <c r="A56" s="39">
        <v>53</v>
      </c>
      <c r="B56" s="40" t="s">
        <v>296</v>
      </c>
      <c r="C56" s="40" t="s">
        <v>489</v>
      </c>
      <c r="D56" s="40" t="s">
        <v>33</v>
      </c>
      <c r="E56" s="59" t="s">
        <v>24</v>
      </c>
      <c r="F56" s="60">
        <v>50</v>
      </c>
      <c r="G56" s="257"/>
      <c r="H56" s="108">
        <v>15</v>
      </c>
      <c r="I56" s="257"/>
      <c r="J56" s="60">
        <v>100</v>
      </c>
      <c r="K56" s="257"/>
      <c r="L56" s="325">
        <v>62</v>
      </c>
      <c r="M56" s="180"/>
    </row>
    <row r="57" s="1" customFormat="1" ht="57.75" customHeight="1" spans="1:13">
      <c r="A57" s="44">
        <v>54</v>
      </c>
      <c r="B57" s="40" t="s">
        <v>296</v>
      </c>
      <c r="C57" s="40" t="s">
        <v>490</v>
      </c>
      <c r="D57" s="40" t="s">
        <v>33</v>
      </c>
      <c r="E57" s="59" t="s">
        <v>24</v>
      </c>
      <c r="F57" s="60">
        <v>50</v>
      </c>
      <c r="G57" s="257"/>
      <c r="H57" s="108">
        <v>15</v>
      </c>
      <c r="I57" s="257"/>
      <c r="J57" s="60">
        <v>100</v>
      </c>
      <c r="K57" s="257"/>
      <c r="L57" s="60">
        <v>73</v>
      </c>
      <c r="M57" s="180">
        <v>7</v>
      </c>
    </row>
    <row r="58" s="214" customFormat="1" ht="85.5" customHeight="1" spans="1:66">
      <c r="A58" s="44">
        <v>55</v>
      </c>
      <c r="B58" s="83" t="s">
        <v>299</v>
      </c>
      <c r="C58" s="83" t="s">
        <v>491</v>
      </c>
      <c r="D58" s="83" t="s">
        <v>33</v>
      </c>
      <c r="E58" s="41" t="s">
        <v>24</v>
      </c>
      <c r="F58" s="275">
        <v>50</v>
      </c>
      <c r="G58" s="276"/>
      <c r="H58" s="277">
        <v>15</v>
      </c>
      <c r="I58" s="276"/>
      <c r="J58" s="275">
        <v>3</v>
      </c>
      <c r="K58" s="276"/>
      <c r="L58" s="83">
        <v>83</v>
      </c>
      <c r="M58" s="331">
        <v>7</v>
      </c>
      <c r="N58" s="332"/>
      <c r="O58" s="332"/>
      <c r="P58" s="332"/>
      <c r="Q58" s="332"/>
      <c r="R58" s="332"/>
      <c r="S58" s="332"/>
      <c r="T58" s="332"/>
      <c r="U58" s="332"/>
      <c r="V58" s="332"/>
      <c r="W58" s="332"/>
      <c r="X58" s="332"/>
      <c r="Y58" s="332"/>
      <c r="Z58" s="332"/>
      <c r="AA58" s="332"/>
      <c r="AB58" s="332"/>
      <c r="AC58" s="332"/>
      <c r="AD58" s="332"/>
      <c r="AE58" s="332"/>
      <c r="AF58" s="332"/>
      <c r="AG58" s="332"/>
      <c r="AH58" s="332"/>
      <c r="AI58" s="332"/>
      <c r="AJ58" s="332"/>
      <c r="AK58" s="332"/>
      <c r="AL58" s="332"/>
      <c r="AM58" s="332"/>
      <c r="AN58" s="332"/>
      <c r="AO58" s="332"/>
      <c r="AP58" s="332"/>
      <c r="AQ58" s="332"/>
      <c r="AR58" s="332"/>
      <c r="AS58" s="332"/>
      <c r="AT58" s="332"/>
      <c r="AU58" s="332"/>
      <c r="AV58" s="332"/>
      <c r="AW58" s="332"/>
      <c r="AX58" s="332"/>
      <c r="AY58" s="332"/>
      <c r="AZ58" s="332"/>
      <c r="BA58" s="332"/>
      <c r="BB58" s="332"/>
      <c r="BC58" s="332"/>
      <c r="BD58" s="332"/>
      <c r="BE58" s="332"/>
      <c r="BF58" s="332"/>
      <c r="BG58" s="332"/>
      <c r="BH58" s="332"/>
      <c r="BI58" s="332"/>
      <c r="BJ58" s="332"/>
      <c r="BK58" s="332"/>
      <c r="BL58" s="332"/>
      <c r="BM58" s="332"/>
      <c r="BN58" s="332"/>
    </row>
    <row r="59" s="214" customFormat="1" ht="84.75" customHeight="1" spans="1:66">
      <c r="A59" s="44">
        <v>56</v>
      </c>
      <c r="B59" s="83" t="s">
        <v>299</v>
      </c>
      <c r="C59" s="83" t="s">
        <v>492</v>
      </c>
      <c r="D59" s="83" t="s">
        <v>33</v>
      </c>
      <c r="E59" s="41" t="s">
        <v>24</v>
      </c>
      <c r="F59" s="275">
        <v>50</v>
      </c>
      <c r="G59" s="276"/>
      <c r="H59" s="277">
        <v>15</v>
      </c>
      <c r="I59" s="276"/>
      <c r="J59" s="275">
        <v>0</v>
      </c>
      <c r="K59" s="276"/>
      <c r="L59" s="83">
        <v>73</v>
      </c>
      <c r="M59" s="331"/>
      <c r="N59" s="332"/>
      <c r="O59" s="332"/>
      <c r="P59" s="332"/>
      <c r="Q59" s="332"/>
      <c r="R59" s="332"/>
      <c r="S59" s="332"/>
      <c r="T59" s="332"/>
      <c r="U59" s="332"/>
      <c r="V59" s="332"/>
      <c r="W59" s="332"/>
      <c r="X59" s="332"/>
      <c r="Y59" s="332"/>
      <c r="Z59" s="332"/>
      <c r="AA59" s="332"/>
      <c r="AB59" s="332"/>
      <c r="AC59" s="332"/>
      <c r="AD59" s="332"/>
      <c r="AE59" s="332"/>
      <c r="AF59" s="332"/>
      <c r="AG59" s="332"/>
      <c r="AH59" s="332"/>
      <c r="AI59" s="332"/>
      <c r="AJ59" s="332"/>
      <c r="AK59" s="332"/>
      <c r="AL59" s="332"/>
      <c r="AM59" s="332"/>
      <c r="AN59" s="332"/>
      <c r="AO59" s="332"/>
      <c r="AP59" s="332"/>
      <c r="AQ59" s="332"/>
      <c r="AR59" s="332"/>
      <c r="AS59" s="332"/>
      <c r="AT59" s="332"/>
      <c r="AU59" s="332"/>
      <c r="AV59" s="332"/>
      <c r="AW59" s="332"/>
      <c r="AX59" s="332"/>
      <c r="AY59" s="332"/>
      <c r="AZ59" s="332"/>
      <c r="BA59" s="332"/>
      <c r="BB59" s="332"/>
      <c r="BC59" s="332"/>
      <c r="BD59" s="332"/>
      <c r="BE59" s="332"/>
      <c r="BF59" s="332"/>
      <c r="BG59" s="332"/>
      <c r="BH59" s="332"/>
      <c r="BI59" s="332"/>
      <c r="BJ59" s="332"/>
      <c r="BK59" s="332"/>
      <c r="BL59" s="332"/>
      <c r="BM59" s="332"/>
      <c r="BN59" s="332"/>
    </row>
    <row r="60" s="13" customFormat="1" ht="57.75" customHeight="1" spans="1:66">
      <c r="A60" s="115">
        <v>57</v>
      </c>
      <c r="B60" s="58" t="s">
        <v>417</v>
      </c>
      <c r="C60" s="40" t="s">
        <v>493</v>
      </c>
      <c r="D60" s="40" t="s">
        <v>33</v>
      </c>
      <c r="E60" s="41" t="s">
        <v>494</v>
      </c>
      <c r="F60" s="42">
        <v>50</v>
      </c>
      <c r="G60" s="278"/>
      <c r="H60" s="108">
        <v>15</v>
      </c>
      <c r="I60" s="333"/>
      <c r="J60" s="116">
        <v>100</v>
      </c>
      <c r="K60" s="333"/>
      <c r="L60" s="60">
        <v>72</v>
      </c>
      <c r="M60" s="184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  <c r="BN60" s="185"/>
    </row>
    <row r="61" s="14" customFormat="1" ht="57.75" customHeight="1" spans="1:66">
      <c r="A61" s="118">
        <v>58</v>
      </c>
      <c r="B61" s="58" t="s">
        <v>417</v>
      </c>
      <c r="C61" s="40" t="s">
        <v>495</v>
      </c>
      <c r="D61" s="40" t="s">
        <v>33</v>
      </c>
      <c r="E61" s="41" t="s">
        <v>24</v>
      </c>
      <c r="F61" s="42">
        <v>50</v>
      </c>
      <c r="G61" s="279"/>
      <c r="H61" s="108">
        <v>15</v>
      </c>
      <c r="I61" s="334"/>
      <c r="J61" s="116">
        <v>100</v>
      </c>
      <c r="K61" s="334"/>
      <c r="L61" s="40">
        <v>75</v>
      </c>
      <c r="M61" s="187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  <c r="BN61" s="188"/>
    </row>
    <row r="62" s="215" customFormat="1" ht="57.75" customHeight="1" spans="1:66">
      <c r="A62" s="280">
        <v>59</v>
      </c>
      <c r="B62" s="63" t="s">
        <v>419</v>
      </c>
      <c r="C62" s="40" t="s">
        <v>496</v>
      </c>
      <c r="D62" s="40" t="s">
        <v>23</v>
      </c>
      <c r="E62" s="41" t="s">
        <v>24</v>
      </c>
      <c r="F62" s="281">
        <v>39</v>
      </c>
      <c r="G62" s="282"/>
      <c r="H62" s="283">
        <v>9</v>
      </c>
      <c r="I62" s="285"/>
      <c r="J62" s="335">
        <v>1</v>
      </c>
      <c r="K62" s="336"/>
      <c r="L62" s="40">
        <v>49</v>
      </c>
      <c r="M62" s="337">
        <v>4</v>
      </c>
      <c r="N62" s="338"/>
      <c r="O62" s="338"/>
      <c r="P62" s="338"/>
      <c r="Q62" s="338"/>
      <c r="R62" s="338"/>
      <c r="S62" s="338"/>
      <c r="T62" s="338"/>
      <c r="U62" s="338"/>
      <c r="V62" s="338"/>
      <c r="W62" s="338"/>
      <c r="X62" s="338"/>
      <c r="Y62" s="338"/>
      <c r="Z62" s="338"/>
      <c r="AA62" s="338"/>
      <c r="AB62" s="338"/>
      <c r="AC62" s="338"/>
      <c r="AD62" s="338"/>
      <c r="AE62" s="338"/>
      <c r="AF62" s="338"/>
      <c r="AG62" s="338"/>
      <c r="AH62" s="338"/>
      <c r="AI62" s="338"/>
      <c r="AJ62" s="338"/>
      <c r="AK62" s="338"/>
      <c r="AL62" s="338"/>
      <c r="AM62" s="338"/>
      <c r="AN62" s="338"/>
      <c r="AO62" s="338"/>
      <c r="AP62" s="338"/>
      <c r="AQ62" s="338"/>
      <c r="AR62" s="338"/>
      <c r="AS62" s="338"/>
      <c r="AT62" s="338"/>
      <c r="AU62" s="338"/>
      <c r="AV62" s="338"/>
      <c r="AW62" s="338"/>
      <c r="AX62" s="338"/>
      <c r="AY62" s="338"/>
      <c r="AZ62" s="338"/>
      <c r="BA62" s="338"/>
      <c r="BB62" s="338"/>
      <c r="BC62" s="338"/>
      <c r="BD62" s="338"/>
      <c r="BE62" s="338"/>
      <c r="BF62" s="338"/>
      <c r="BG62" s="338"/>
      <c r="BH62" s="338"/>
      <c r="BI62" s="338"/>
      <c r="BJ62" s="338"/>
      <c r="BK62" s="338"/>
      <c r="BL62" s="338"/>
      <c r="BM62" s="338"/>
      <c r="BN62" s="338"/>
    </row>
    <row r="63" s="216" customFormat="1" ht="57.75" customHeight="1" spans="1:66">
      <c r="A63" s="284">
        <v>60</v>
      </c>
      <c r="B63" s="63" t="s">
        <v>419</v>
      </c>
      <c r="C63" s="40" t="s">
        <v>497</v>
      </c>
      <c r="D63" s="40" t="s">
        <v>23</v>
      </c>
      <c r="E63" s="41" t="s">
        <v>24</v>
      </c>
      <c r="F63" s="283">
        <v>35</v>
      </c>
      <c r="G63" s="285"/>
      <c r="H63" s="283">
        <v>8</v>
      </c>
      <c r="I63" s="285"/>
      <c r="J63" s="283">
        <v>100</v>
      </c>
      <c r="K63" s="330"/>
      <c r="L63" s="40">
        <v>44</v>
      </c>
      <c r="M63" s="339">
        <v>0</v>
      </c>
      <c r="N63" s="340"/>
      <c r="O63" s="340"/>
      <c r="P63" s="340"/>
      <c r="Q63" s="340"/>
      <c r="R63" s="340"/>
      <c r="S63" s="340"/>
      <c r="T63" s="340"/>
      <c r="U63" s="340"/>
      <c r="V63" s="340"/>
      <c r="W63" s="340"/>
      <c r="X63" s="340"/>
      <c r="Y63" s="340"/>
      <c r="Z63" s="340"/>
      <c r="AA63" s="340"/>
      <c r="AB63" s="340"/>
      <c r="AC63" s="340"/>
      <c r="AD63" s="340"/>
      <c r="AE63" s="340"/>
      <c r="AF63" s="340"/>
      <c r="AG63" s="340"/>
      <c r="AH63" s="340"/>
      <c r="AI63" s="340"/>
      <c r="AJ63" s="340"/>
      <c r="AK63" s="340"/>
      <c r="AL63" s="340"/>
      <c r="AM63" s="340"/>
      <c r="AN63" s="340"/>
      <c r="AO63" s="340"/>
      <c r="AP63" s="340"/>
      <c r="AQ63" s="340"/>
      <c r="AR63" s="340"/>
      <c r="AS63" s="340"/>
      <c r="AT63" s="340"/>
      <c r="AU63" s="340"/>
      <c r="AV63" s="340"/>
      <c r="AW63" s="340"/>
      <c r="AX63" s="340"/>
      <c r="AY63" s="340"/>
      <c r="AZ63" s="340"/>
      <c r="BA63" s="340"/>
      <c r="BB63" s="340"/>
      <c r="BC63" s="340"/>
      <c r="BD63" s="340"/>
      <c r="BE63" s="340"/>
      <c r="BF63" s="340"/>
      <c r="BG63" s="340"/>
      <c r="BH63" s="340"/>
      <c r="BI63" s="340"/>
      <c r="BJ63" s="340"/>
      <c r="BK63" s="340"/>
      <c r="BL63" s="340"/>
      <c r="BM63" s="340"/>
      <c r="BN63" s="340"/>
    </row>
    <row r="64" s="1" customFormat="1" ht="57.75" customHeight="1" spans="1:66">
      <c r="A64" s="39">
        <v>1</v>
      </c>
      <c r="B64" s="40" t="s">
        <v>422</v>
      </c>
      <c r="C64" s="40" t="s">
        <v>498</v>
      </c>
      <c r="D64" s="40"/>
      <c r="E64" s="41"/>
      <c r="F64" s="42">
        <v>150</v>
      </c>
      <c r="G64" s="224"/>
      <c r="H64" s="42">
        <v>30</v>
      </c>
      <c r="I64" s="224"/>
      <c r="J64" s="42">
        <v>100</v>
      </c>
      <c r="K64" s="324"/>
      <c r="L64" s="82">
        <v>574</v>
      </c>
      <c r="M64" s="134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  <c r="AA64" s="132"/>
      <c r="AB64" s="132"/>
      <c r="AC64" s="132"/>
      <c r="AD64" s="132"/>
      <c r="AE64" s="132"/>
      <c r="AF64" s="132"/>
      <c r="AG64" s="132"/>
      <c r="AH64" s="132"/>
      <c r="AI64" s="132"/>
      <c r="AJ64" s="132"/>
      <c r="AK64" s="132"/>
      <c r="AL64" s="132"/>
      <c r="AM64" s="132"/>
      <c r="AN64" s="132"/>
      <c r="AO64" s="132"/>
      <c r="AP64" s="132"/>
      <c r="AQ64" s="132"/>
      <c r="AR64" s="132"/>
      <c r="AS64" s="132"/>
      <c r="AT64" s="132"/>
      <c r="AU64" s="132"/>
      <c r="AV64" s="132"/>
      <c r="AW64" s="132"/>
      <c r="AX64" s="132"/>
      <c r="AY64" s="132"/>
      <c r="AZ64" s="132"/>
      <c r="BA64" s="132"/>
      <c r="BB64" s="132"/>
      <c r="BC64" s="132"/>
      <c r="BD64" s="132"/>
      <c r="BE64" s="132"/>
      <c r="BF64" s="132"/>
      <c r="BG64" s="132"/>
      <c r="BH64" s="132"/>
      <c r="BI64" s="132"/>
      <c r="BJ64" s="132"/>
      <c r="BK64" s="132"/>
      <c r="BL64" s="132"/>
      <c r="BM64" s="132"/>
      <c r="BN64" s="132"/>
    </row>
    <row r="65" s="1" customFormat="1" ht="57.75" customHeight="1" spans="1:66">
      <c r="A65" s="44">
        <v>2</v>
      </c>
      <c r="B65" s="40" t="s">
        <v>422</v>
      </c>
      <c r="C65" s="40" t="s">
        <v>499</v>
      </c>
      <c r="D65" s="40"/>
      <c r="E65" s="41"/>
      <c r="F65" s="42">
        <v>43</v>
      </c>
      <c r="G65" s="224"/>
      <c r="H65" s="42">
        <v>8</v>
      </c>
      <c r="I65" s="224"/>
      <c r="J65" s="42">
        <v>100</v>
      </c>
      <c r="K65" s="324"/>
      <c r="L65" s="322">
        <v>101</v>
      </c>
      <c r="M65" s="347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  <c r="BN65" s="132"/>
    </row>
    <row r="66" s="1" customFormat="1" ht="57.75" customHeight="1" spans="1:66">
      <c r="A66" s="44">
        <v>63</v>
      </c>
      <c r="B66" s="40" t="s">
        <v>313</v>
      </c>
      <c r="C66" s="40" t="s">
        <v>500</v>
      </c>
      <c r="D66" s="40" t="s">
        <v>51</v>
      </c>
      <c r="E66" s="41" t="s">
        <v>173</v>
      </c>
      <c r="F66" s="275">
        <v>150</v>
      </c>
      <c r="G66" s="341"/>
      <c r="H66" s="275">
        <v>30</v>
      </c>
      <c r="I66" s="341"/>
      <c r="J66" s="275">
        <v>100</v>
      </c>
      <c r="K66" s="276"/>
      <c r="L66" s="325"/>
      <c r="M66" s="348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  <c r="BN66" s="132"/>
    </row>
    <row r="67" s="1" customFormat="1" ht="57.75" customHeight="1" spans="1:66">
      <c r="A67" s="44">
        <v>64</v>
      </c>
      <c r="B67" s="40" t="s">
        <v>313</v>
      </c>
      <c r="C67" s="40" t="s">
        <v>501</v>
      </c>
      <c r="D67" s="40" t="s">
        <v>51</v>
      </c>
      <c r="E67" s="41" t="s">
        <v>173</v>
      </c>
      <c r="F67" s="42">
        <v>150</v>
      </c>
      <c r="G67" s="224"/>
      <c r="H67" s="42">
        <v>30</v>
      </c>
      <c r="I67" s="224"/>
      <c r="J67" s="42">
        <v>100</v>
      </c>
      <c r="K67" s="257"/>
      <c r="L67" s="60"/>
      <c r="M67" s="347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  <c r="BN67" s="132"/>
    </row>
    <row r="68" s="1" customFormat="1" ht="57.75" customHeight="1" spans="1:66">
      <c r="A68" s="39">
        <v>65</v>
      </c>
      <c r="B68" s="45" t="s">
        <v>316</v>
      </c>
      <c r="C68" s="45" t="s">
        <v>502</v>
      </c>
      <c r="D68" s="45" t="s">
        <v>51</v>
      </c>
      <c r="E68" s="41" t="s">
        <v>34</v>
      </c>
      <c r="F68" s="42">
        <v>150</v>
      </c>
      <c r="G68" s="257"/>
      <c r="H68" s="42">
        <v>30</v>
      </c>
      <c r="I68" s="287"/>
      <c r="J68" s="42">
        <v>100</v>
      </c>
      <c r="K68" s="349"/>
      <c r="L68" s="45">
        <v>1063</v>
      </c>
      <c r="M68" s="131">
        <v>0</v>
      </c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  <c r="BN68" s="132"/>
    </row>
    <row r="69" s="1" customFormat="1" ht="57.75" customHeight="1" spans="1:66">
      <c r="A69" s="44">
        <v>66</v>
      </c>
      <c r="B69" s="342" t="s">
        <v>503</v>
      </c>
      <c r="C69" s="46" t="s">
        <v>504</v>
      </c>
      <c r="D69" s="45" t="s">
        <v>51</v>
      </c>
      <c r="E69" s="41" t="s">
        <v>34</v>
      </c>
      <c r="F69" s="42">
        <v>150</v>
      </c>
      <c r="G69" s="257"/>
      <c r="H69" s="42">
        <v>30</v>
      </c>
      <c r="I69" s="257"/>
      <c r="J69" s="42">
        <v>100</v>
      </c>
      <c r="K69" s="257"/>
      <c r="L69" s="225">
        <v>307</v>
      </c>
      <c r="M69" s="134">
        <v>0</v>
      </c>
      <c r="N69" s="350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  <c r="AA69" s="132"/>
      <c r="AB69" s="132"/>
      <c r="AC69" s="132"/>
      <c r="AD69" s="132"/>
      <c r="AE69" s="132"/>
      <c r="AF69" s="132"/>
      <c r="AG69" s="132"/>
      <c r="AH69" s="132"/>
      <c r="AI69" s="132"/>
      <c r="AJ69" s="132"/>
      <c r="AK69" s="132"/>
      <c r="AL69" s="132"/>
      <c r="AM69" s="132"/>
      <c r="AN69" s="132"/>
      <c r="AO69" s="132"/>
      <c r="AP69" s="132"/>
      <c r="AQ69" s="132"/>
      <c r="AR69" s="132"/>
      <c r="AS69" s="132"/>
      <c r="AT69" s="132"/>
      <c r="AU69" s="132"/>
      <c r="AV69" s="132"/>
      <c r="AW69" s="132"/>
      <c r="AX69" s="132"/>
      <c r="AY69" s="132"/>
      <c r="AZ69" s="132"/>
      <c r="BA69" s="132"/>
      <c r="BB69" s="132"/>
      <c r="BC69" s="132"/>
      <c r="BD69" s="132"/>
      <c r="BE69" s="132"/>
      <c r="BF69" s="132"/>
      <c r="BG69" s="132"/>
      <c r="BH69" s="132"/>
      <c r="BI69" s="132"/>
      <c r="BJ69" s="132"/>
      <c r="BK69" s="132"/>
      <c r="BL69" s="132"/>
      <c r="BM69" s="132"/>
      <c r="BN69" s="132"/>
    </row>
    <row r="70" s="1" customFormat="1" ht="41.25" customHeight="1" spans="1:66">
      <c r="A70" s="10"/>
      <c r="B70" s="343"/>
      <c r="C70" s="344" t="s">
        <v>178</v>
      </c>
      <c r="D70" s="344"/>
      <c r="E70" s="345"/>
      <c r="F70" s="344">
        <f>SUM(F4:F69)</f>
        <v>5176</v>
      </c>
      <c r="G70" s="346">
        <f>SUM(G4:G69)</f>
        <v>22</v>
      </c>
      <c r="H70" s="344">
        <f>SUM(H4:H69)</f>
        <v>1259</v>
      </c>
      <c r="I70" s="346">
        <f>SUM(I4:I69)</f>
        <v>9</v>
      </c>
      <c r="J70" s="344">
        <v>100</v>
      </c>
      <c r="K70" s="346"/>
      <c r="L70" s="344">
        <f>SUM(L4:L69)</f>
        <v>7575</v>
      </c>
      <c r="M70" s="344">
        <v>1610</v>
      </c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  <c r="BN70" s="132"/>
    </row>
    <row r="71" s="1" customFormat="1" spans="2:66">
      <c r="B71" s="202"/>
      <c r="C71" s="202"/>
      <c r="D71" s="202"/>
      <c r="G71" s="217"/>
      <c r="I71" s="217"/>
      <c r="K71" s="217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  <c r="BN71" s="132"/>
    </row>
    <row r="72" s="1" customFormat="1" spans="2:66">
      <c r="B72" s="202"/>
      <c r="C72" s="202"/>
      <c r="D72" s="202"/>
      <c r="G72" s="217"/>
      <c r="I72" s="217"/>
      <c r="K72" s="217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  <c r="BN72" s="132"/>
    </row>
    <row r="73" s="1" customFormat="1" spans="2:66">
      <c r="B73" s="202"/>
      <c r="C73" s="202"/>
      <c r="D73" s="202"/>
      <c r="G73" s="217"/>
      <c r="I73" s="217"/>
      <c r="K73" s="217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  <c r="BN73" s="132"/>
    </row>
    <row r="74" s="1" customFormat="1" spans="2:66">
      <c r="B74" s="202"/>
      <c r="C74" s="202"/>
      <c r="D74" s="202"/>
      <c r="G74" s="217"/>
      <c r="I74" s="217"/>
      <c r="K74" s="217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  <c r="BN74" s="132"/>
    </row>
    <row r="75" s="1" customFormat="1" spans="2:66">
      <c r="B75" s="202"/>
      <c r="C75" s="202"/>
      <c r="D75" s="202"/>
      <c r="G75" s="217"/>
      <c r="I75" s="217"/>
      <c r="K75" s="217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  <c r="BN75" s="132"/>
    </row>
    <row r="76" s="1" customFormat="1" spans="2:66">
      <c r="B76" s="202"/>
      <c r="C76" s="202"/>
      <c r="D76" s="202"/>
      <c r="G76" s="217"/>
      <c r="I76" s="217"/>
      <c r="K76" s="217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  <c r="BN76" s="132"/>
    </row>
    <row r="77" s="1" customFormat="1" spans="2:66">
      <c r="B77" s="202"/>
      <c r="C77" s="202"/>
      <c r="D77" s="202"/>
      <c r="G77" s="217"/>
      <c r="I77" s="217"/>
      <c r="K77" s="217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  <c r="BN77" s="132"/>
    </row>
    <row r="78" s="1" customFormat="1" spans="2:66">
      <c r="B78" s="202"/>
      <c r="C78" s="202"/>
      <c r="D78" s="202"/>
      <c r="G78" s="217"/>
      <c r="I78" s="217"/>
      <c r="K78" s="217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  <c r="BN78" s="132"/>
    </row>
    <row r="79" s="1" customFormat="1" spans="2:66">
      <c r="B79" s="202"/>
      <c r="C79" s="202"/>
      <c r="D79" s="202"/>
      <c r="G79" s="217"/>
      <c r="I79" s="217"/>
      <c r="K79" s="217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  <c r="BN79" s="132"/>
    </row>
    <row r="80" s="1" customFormat="1" spans="2:66">
      <c r="B80" s="202"/>
      <c r="C80" s="202"/>
      <c r="D80" s="202"/>
      <c r="G80" s="217"/>
      <c r="I80" s="217"/>
      <c r="K80" s="217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  <c r="BN80" s="132"/>
    </row>
    <row r="81" s="1" customFormat="1" spans="2:66">
      <c r="B81" s="202"/>
      <c r="C81" s="202"/>
      <c r="D81" s="202"/>
      <c r="G81" s="217"/>
      <c r="I81" s="217"/>
      <c r="K81" s="217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  <c r="BN81" s="132"/>
    </row>
    <row r="82" s="1" customFormat="1" spans="2:66">
      <c r="B82" s="202"/>
      <c r="C82" s="202"/>
      <c r="D82" s="202"/>
      <c r="G82" s="217"/>
      <c r="I82" s="217"/>
      <c r="K82" s="217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  <c r="BN82" s="132"/>
    </row>
    <row r="83" s="1" customFormat="1" spans="2:66">
      <c r="B83" s="202"/>
      <c r="C83" s="202"/>
      <c r="D83" s="202"/>
      <c r="G83" s="217"/>
      <c r="I83" s="217"/>
      <c r="K83" s="217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  <c r="BN83" s="132"/>
    </row>
    <row r="84" s="1" customFormat="1" spans="2:66">
      <c r="B84" s="202"/>
      <c r="C84" s="202"/>
      <c r="D84" s="202"/>
      <c r="G84" s="217"/>
      <c r="I84" s="217"/>
      <c r="K84" s="217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  <c r="BN84" s="132"/>
    </row>
    <row r="85" s="1" customFormat="1" spans="2:66">
      <c r="B85" s="202"/>
      <c r="C85" s="202"/>
      <c r="D85" s="202"/>
      <c r="G85" s="217"/>
      <c r="I85" s="217"/>
      <c r="K85" s="217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  <c r="BN85" s="132"/>
    </row>
    <row r="86" s="1" customFormat="1" spans="2:66">
      <c r="B86" s="202"/>
      <c r="C86" s="202"/>
      <c r="D86" s="202"/>
      <c r="G86" s="217"/>
      <c r="I86" s="217"/>
      <c r="K86" s="217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  <c r="BN86" s="132"/>
    </row>
    <row r="87" s="1" customFormat="1" spans="2:66">
      <c r="B87" s="202"/>
      <c r="C87" s="202"/>
      <c r="D87" s="202"/>
      <c r="G87" s="217"/>
      <c r="I87" s="217"/>
      <c r="K87" s="217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  <c r="BN87" s="132"/>
    </row>
    <row r="88" s="1" customFormat="1" spans="2:66">
      <c r="B88" s="202"/>
      <c r="C88" s="202"/>
      <c r="D88" s="202"/>
      <c r="G88" s="217"/>
      <c r="I88" s="217"/>
      <c r="K88" s="217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  <c r="BN88" s="132"/>
    </row>
    <row r="89" s="1" customFormat="1" spans="2:66">
      <c r="B89" s="202"/>
      <c r="C89" s="202"/>
      <c r="D89" s="202"/>
      <c r="G89" s="217"/>
      <c r="I89" s="217"/>
      <c r="K89" s="217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  <c r="BN89" s="132"/>
    </row>
    <row r="90" s="1" customFormat="1" spans="2:66">
      <c r="B90" s="202"/>
      <c r="C90" s="202"/>
      <c r="D90" s="202"/>
      <c r="G90" s="217"/>
      <c r="I90" s="217"/>
      <c r="K90" s="217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  <c r="BN90" s="132"/>
    </row>
    <row r="91" s="1" customFormat="1" spans="2:66">
      <c r="B91" s="202"/>
      <c r="C91" s="202"/>
      <c r="D91" s="202"/>
      <c r="G91" s="217"/>
      <c r="I91" s="217"/>
      <c r="K91" s="217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  <c r="BN91" s="132"/>
    </row>
    <row r="92" s="1" customFormat="1" spans="2:66">
      <c r="B92" s="202"/>
      <c r="C92" s="202"/>
      <c r="D92" s="202"/>
      <c r="G92" s="217"/>
      <c r="I92" s="217"/>
      <c r="K92" s="217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  <c r="BN92" s="132"/>
    </row>
    <row r="93" s="1" customFormat="1" spans="2:66">
      <c r="B93" s="202"/>
      <c r="C93" s="202"/>
      <c r="D93" s="202"/>
      <c r="G93" s="217"/>
      <c r="I93" s="217"/>
      <c r="K93" s="217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  <c r="BN93" s="132"/>
    </row>
    <row r="94" s="1" customFormat="1" spans="2:66">
      <c r="B94" s="202"/>
      <c r="C94" s="202"/>
      <c r="D94" s="202"/>
      <c r="G94" s="217"/>
      <c r="I94" s="217"/>
      <c r="K94" s="217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  <c r="BN94" s="132"/>
    </row>
    <row r="95" s="1" customFormat="1" spans="2:66">
      <c r="B95" s="202"/>
      <c r="C95" s="202"/>
      <c r="D95" s="202"/>
      <c r="G95" s="217"/>
      <c r="I95" s="217"/>
      <c r="K95" s="217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  <c r="BN95" s="132"/>
    </row>
  </sheetData>
  <mergeCells count="13">
    <mergeCell ref="F1:G1"/>
    <mergeCell ref="H1:I1"/>
    <mergeCell ref="J1:K1"/>
    <mergeCell ref="A1:A3"/>
    <mergeCell ref="B1:B3"/>
    <mergeCell ref="C1:C3"/>
    <mergeCell ref="D1:D3"/>
    <mergeCell ref="E1:E3"/>
    <mergeCell ref="G2:G3"/>
    <mergeCell ref="I2:I3"/>
    <mergeCell ref="K2:K3"/>
    <mergeCell ref="L1:L3"/>
    <mergeCell ref="M1:M3"/>
  </mergeCells>
  <pageMargins left="0" right="0" top="0.748031496062992" bottom="0.748031496062992" header="0.31496062992126" footer="0.31496062992126"/>
  <pageSetup paperSize="9" scale="6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J97"/>
  <sheetViews>
    <sheetView zoomScale="60" zoomScaleNormal="60" workbookViewId="0">
      <selection activeCell="B12" sqref="B12:L12"/>
    </sheetView>
  </sheetViews>
  <sheetFormatPr defaultColWidth="9.13888888888889" defaultRowHeight="14.4"/>
  <cols>
    <col min="1" max="1" width="4.85185185185185" style="16" customWidth="1"/>
    <col min="2" max="2" width="17.712962962963" style="17" customWidth="1"/>
    <col min="3" max="3" width="58.287037037037" style="17" customWidth="1"/>
    <col min="4" max="4" width="11" style="16" customWidth="1"/>
    <col min="5" max="5" width="21.287037037037" style="18" customWidth="1"/>
    <col min="6" max="6" width="14.5740740740741" style="19" customWidth="1"/>
    <col min="7" max="7" width="21.4259259259259" style="18" customWidth="1"/>
    <col min="8" max="8" width="15.5740740740741" style="19" customWidth="1"/>
    <col min="9" max="9" width="27" style="18" customWidth="1"/>
    <col min="10" max="10" width="15.5740740740741" style="19" customWidth="1"/>
    <col min="11" max="11" width="18.8518518518519" style="20" customWidth="1"/>
    <col min="12" max="12" width="23.712962962963" style="21" customWidth="1"/>
    <col min="13" max="65" width="9.13888888888889" style="21"/>
    <col min="66" max="16384" width="9.13888888888889" style="16"/>
  </cols>
  <sheetData>
    <row r="1" ht="142.5" customHeight="1" spans="1:12">
      <c r="A1" s="22" t="s">
        <v>0</v>
      </c>
      <c r="B1" s="22" t="s">
        <v>1</v>
      </c>
      <c r="C1" s="23" t="s">
        <v>2</v>
      </c>
      <c r="D1" s="24" t="s">
        <v>5</v>
      </c>
      <c r="E1" s="25" t="s">
        <v>320</v>
      </c>
      <c r="F1" s="26"/>
      <c r="G1" s="27" t="s">
        <v>321</v>
      </c>
      <c r="H1" s="28"/>
      <c r="I1" s="124" t="s">
        <v>322</v>
      </c>
      <c r="J1" s="125"/>
      <c r="K1" s="126" t="s">
        <v>15</v>
      </c>
      <c r="L1" s="126" t="s">
        <v>16</v>
      </c>
    </row>
    <row r="2" ht="27" customHeight="1" spans="1:12">
      <c r="A2" s="29"/>
      <c r="B2" s="29"/>
      <c r="C2" s="30"/>
      <c r="D2" s="31"/>
      <c r="E2" s="32" t="s">
        <v>17</v>
      </c>
      <c r="F2" s="33"/>
      <c r="G2" s="32" t="s">
        <v>17</v>
      </c>
      <c r="H2" s="33"/>
      <c r="I2" s="32" t="s">
        <v>17</v>
      </c>
      <c r="J2" s="127"/>
      <c r="K2" s="128"/>
      <c r="L2" s="128"/>
    </row>
    <row r="3" ht="273" customHeight="1" spans="1:12">
      <c r="A3" s="34"/>
      <c r="B3" s="34"/>
      <c r="C3" s="35"/>
      <c r="D3" s="36"/>
      <c r="E3" s="37" t="s">
        <v>505</v>
      </c>
      <c r="F3" s="38" t="s">
        <v>506</v>
      </c>
      <c r="G3" s="37" t="s">
        <v>183</v>
      </c>
      <c r="H3" s="38" t="s">
        <v>506</v>
      </c>
      <c r="I3" s="37" t="s">
        <v>184</v>
      </c>
      <c r="J3" s="38" t="s">
        <v>506</v>
      </c>
      <c r="K3" s="129"/>
      <c r="L3" s="129"/>
    </row>
    <row r="4" s="1" customFormat="1" ht="57.75" customHeight="1" spans="1:65">
      <c r="A4" s="39">
        <v>1</v>
      </c>
      <c r="B4" s="40" t="s">
        <v>185</v>
      </c>
      <c r="C4" s="40" t="s">
        <v>507</v>
      </c>
      <c r="D4" s="41">
        <v>2024</v>
      </c>
      <c r="E4" s="42">
        <v>31</v>
      </c>
      <c r="F4" s="43"/>
      <c r="G4" s="42">
        <v>30</v>
      </c>
      <c r="H4" s="43"/>
      <c r="I4" s="42">
        <v>100</v>
      </c>
      <c r="J4" s="92"/>
      <c r="K4" s="130">
        <v>52</v>
      </c>
      <c r="L4" s="131">
        <v>0</v>
      </c>
      <c r="M4" s="132"/>
      <c r="N4" s="132"/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</row>
    <row r="5" s="1" customFormat="1" ht="57.75" customHeight="1" spans="1:65">
      <c r="A5" s="44">
        <v>2</v>
      </c>
      <c r="B5" s="40" t="s">
        <v>185</v>
      </c>
      <c r="C5" s="40" t="s">
        <v>508</v>
      </c>
      <c r="D5" s="41">
        <v>2024</v>
      </c>
      <c r="E5" s="42">
        <v>34</v>
      </c>
      <c r="F5" s="43"/>
      <c r="G5" s="42">
        <v>30</v>
      </c>
      <c r="H5" s="43"/>
      <c r="I5" s="42">
        <v>100</v>
      </c>
      <c r="J5" s="92"/>
      <c r="K5" s="130">
        <v>57</v>
      </c>
      <c r="L5" s="131">
        <v>0</v>
      </c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2"/>
      <c r="AZ5" s="132"/>
      <c r="BA5" s="132"/>
      <c r="BB5" s="132"/>
      <c r="BC5" s="132"/>
      <c r="BD5" s="132"/>
      <c r="BE5" s="132"/>
      <c r="BF5" s="132"/>
      <c r="BG5" s="132"/>
      <c r="BH5" s="132"/>
      <c r="BI5" s="132"/>
      <c r="BJ5" s="132"/>
      <c r="BK5" s="132"/>
      <c r="BL5" s="132"/>
      <c r="BM5" s="132"/>
    </row>
    <row r="6" s="1" customFormat="1" ht="57.75" customHeight="1" spans="1:65">
      <c r="A6" s="44">
        <v>3</v>
      </c>
      <c r="B6" s="40" t="s">
        <v>185</v>
      </c>
      <c r="C6" s="45" t="s">
        <v>509</v>
      </c>
      <c r="D6" s="41">
        <v>2024</v>
      </c>
      <c r="E6" s="42">
        <v>50</v>
      </c>
      <c r="F6" s="43"/>
      <c r="G6" s="42">
        <v>30</v>
      </c>
      <c r="H6" s="43"/>
      <c r="I6" s="42">
        <v>100</v>
      </c>
      <c r="J6" s="43"/>
      <c r="K6" s="133">
        <v>71</v>
      </c>
      <c r="L6" s="131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2"/>
      <c r="AP6" s="132"/>
      <c r="AQ6" s="132"/>
      <c r="AR6" s="132"/>
      <c r="AS6" s="132"/>
      <c r="AT6" s="132"/>
      <c r="AU6" s="132"/>
      <c r="AV6" s="132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</row>
    <row r="7" s="1" customFormat="1" ht="66.75" customHeight="1" spans="1:65">
      <c r="A7" s="44">
        <v>4</v>
      </c>
      <c r="B7" s="40" t="s">
        <v>188</v>
      </c>
      <c r="C7" s="46" t="s">
        <v>510</v>
      </c>
      <c r="D7" s="41">
        <v>2024</v>
      </c>
      <c r="E7" s="42">
        <v>36</v>
      </c>
      <c r="F7" s="43"/>
      <c r="G7" s="42">
        <v>30</v>
      </c>
      <c r="H7" s="43"/>
      <c r="I7" s="42">
        <v>100</v>
      </c>
      <c r="J7" s="43"/>
      <c r="K7" s="130">
        <v>61</v>
      </c>
      <c r="L7" s="131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</row>
    <row r="8" s="1" customFormat="1" ht="57.75" customHeight="1" spans="1:65">
      <c r="A8" s="39">
        <v>5</v>
      </c>
      <c r="B8" s="40" t="s">
        <v>188</v>
      </c>
      <c r="C8" s="46" t="s">
        <v>511</v>
      </c>
      <c r="D8" s="41">
        <v>2024</v>
      </c>
      <c r="E8" s="42">
        <v>21</v>
      </c>
      <c r="F8" s="43"/>
      <c r="G8" s="42">
        <v>10</v>
      </c>
      <c r="H8" s="43"/>
      <c r="I8" s="42">
        <v>100</v>
      </c>
      <c r="J8" s="43"/>
      <c r="K8" s="130">
        <v>36</v>
      </c>
      <c r="L8" s="131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  <c r="BM8" s="132"/>
    </row>
    <row r="9" s="1" customFormat="1" ht="57.75" customHeight="1" spans="1:65">
      <c r="A9" s="44">
        <v>6</v>
      </c>
      <c r="B9" s="40" t="s">
        <v>192</v>
      </c>
      <c r="C9" s="47" t="s">
        <v>512</v>
      </c>
      <c r="D9" s="41">
        <v>2024</v>
      </c>
      <c r="E9" s="42">
        <v>50</v>
      </c>
      <c r="F9" s="43"/>
      <c r="G9" s="42">
        <v>17</v>
      </c>
      <c r="H9" s="43"/>
      <c r="I9" s="42">
        <v>100</v>
      </c>
      <c r="J9" s="74"/>
      <c r="K9" s="133">
        <v>84</v>
      </c>
      <c r="L9" s="134">
        <v>0</v>
      </c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</row>
    <row r="10" s="1" customFormat="1" ht="57.75" customHeight="1" spans="1:65">
      <c r="A10" s="44">
        <v>7</v>
      </c>
      <c r="B10" s="40" t="s">
        <v>192</v>
      </c>
      <c r="C10" s="40" t="s">
        <v>513</v>
      </c>
      <c r="D10" s="41">
        <v>2024</v>
      </c>
      <c r="E10" s="48">
        <v>39</v>
      </c>
      <c r="F10" s="49"/>
      <c r="G10" s="42">
        <v>13</v>
      </c>
      <c r="H10" s="43"/>
      <c r="I10" s="42">
        <v>100</v>
      </c>
      <c r="J10" s="135"/>
      <c r="K10" s="133">
        <v>53</v>
      </c>
      <c r="L10" s="136">
        <v>0</v>
      </c>
      <c r="M10" s="137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</row>
    <row r="11" s="2" customFormat="1" ht="57.75" customHeight="1" spans="1:12">
      <c r="A11" s="50">
        <v>8</v>
      </c>
      <c r="B11" s="51" t="s">
        <v>196</v>
      </c>
      <c r="C11" s="51" t="s">
        <v>514</v>
      </c>
      <c r="D11" s="41">
        <v>2024</v>
      </c>
      <c r="E11" s="52">
        <v>21</v>
      </c>
      <c r="F11" s="53"/>
      <c r="G11" s="42">
        <v>10</v>
      </c>
      <c r="H11" s="43"/>
      <c r="I11" s="42">
        <v>100</v>
      </c>
      <c r="J11" s="43"/>
      <c r="K11" s="130">
        <v>33</v>
      </c>
      <c r="L11" s="138">
        <v>0</v>
      </c>
    </row>
    <row r="12" s="3" customFormat="1" ht="75" customHeight="1" spans="1:12">
      <c r="A12" s="54">
        <v>9</v>
      </c>
      <c r="B12" s="55" t="s">
        <v>199</v>
      </c>
      <c r="C12" s="55" t="s">
        <v>515</v>
      </c>
      <c r="D12" s="56">
        <v>2024</v>
      </c>
      <c r="E12" s="56">
        <v>27</v>
      </c>
      <c r="F12" s="57"/>
      <c r="G12" s="56">
        <v>14</v>
      </c>
      <c r="H12" s="57"/>
      <c r="I12" s="56">
        <v>100</v>
      </c>
      <c r="J12" s="57"/>
      <c r="K12" s="139">
        <v>15</v>
      </c>
      <c r="L12" s="140">
        <v>15</v>
      </c>
    </row>
    <row r="13" s="1" customFormat="1" ht="57.75" customHeight="1" spans="1:12">
      <c r="A13" s="44">
        <v>10</v>
      </c>
      <c r="B13" s="58" t="s">
        <v>207</v>
      </c>
      <c r="C13" s="40" t="s">
        <v>516</v>
      </c>
      <c r="D13" s="59">
        <v>2024</v>
      </c>
      <c r="E13" s="60">
        <v>34</v>
      </c>
      <c r="F13" s="61"/>
      <c r="G13" s="60">
        <v>12</v>
      </c>
      <c r="H13" s="61"/>
      <c r="I13" s="60">
        <v>100</v>
      </c>
      <c r="J13" s="61"/>
      <c r="K13" s="133">
        <v>58</v>
      </c>
      <c r="L13" s="141">
        <v>0</v>
      </c>
    </row>
    <row r="14" s="4" customFormat="1" ht="57.75" customHeight="1" spans="1:12">
      <c r="A14" s="62">
        <v>11</v>
      </c>
      <c r="B14" s="63" t="s">
        <v>211</v>
      </c>
      <c r="C14" s="64" t="s">
        <v>517</v>
      </c>
      <c r="D14" s="65">
        <v>2024</v>
      </c>
      <c r="E14" s="66">
        <v>30</v>
      </c>
      <c r="F14" s="67"/>
      <c r="G14" s="66">
        <v>10</v>
      </c>
      <c r="H14" s="67"/>
      <c r="I14" s="142">
        <v>1</v>
      </c>
      <c r="J14" s="143"/>
      <c r="K14" s="144">
        <v>45</v>
      </c>
      <c r="L14" s="145">
        <v>0</v>
      </c>
    </row>
    <row r="15" s="4" customFormat="1" ht="57.75" customHeight="1" spans="1:12">
      <c r="A15" s="62">
        <v>12</v>
      </c>
      <c r="B15" s="63" t="s">
        <v>211</v>
      </c>
      <c r="C15" s="68" t="s">
        <v>518</v>
      </c>
      <c r="D15" s="65">
        <v>2024</v>
      </c>
      <c r="E15" s="66">
        <v>39</v>
      </c>
      <c r="F15" s="67"/>
      <c r="G15" s="66">
        <v>13</v>
      </c>
      <c r="H15" s="67"/>
      <c r="I15" s="142">
        <v>1</v>
      </c>
      <c r="J15" s="143"/>
      <c r="K15" s="144">
        <v>67</v>
      </c>
      <c r="L15" s="145">
        <v>0</v>
      </c>
    </row>
    <row r="16" s="5" customFormat="1" ht="57.75" customHeight="1" spans="1:65">
      <c r="A16" s="69">
        <v>13</v>
      </c>
      <c r="B16" s="63" t="s">
        <v>211</v>
      </c>
      <c r="C16" s="68" t="s">
        <v>519</v>
      </c>
      <c r="D16" s="65">
        <v>2024</v>
      </c>
      <c r="E16" s="70">
        <v>20</v>
      </c>
      <c r="F16" s="71"/>
      <c r="G16" s="70">
        <v>7</v>
      </c>
      <c r="H16" s="71"/>
      <c r="I16" s="146">
        <v>1</v>
      </c>
      <c r="J16" s="147"/>
      <c r="K16" s="144">
        <v>32</v>
      </c>
      <c r="L16" s="148">
        <v>0</v>
      </c>
      <c r="M16" s="149"/>
      <c r="N16" s="149"/>
      <c r="O16" s="149"/>
      <c r="P16" s="149"/>
      <c r="Q16" s="149"/>
      <c r="R16" s="149"/>
      <c r="S16" s="149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149"/>
      <c r="AX16" s="149"/>
      <c r="AY16" s="149"/>
      <c r="AZ16" s="149"/>
      <c r="BA16" s="149"/>
      <c r="BB16" s="149"/>
      <c r="BC16" s="149"/>
      <c r="BD16" s="149"/>
      <c r="BE16" s="149"/>
      <c r="BF16" s="149"/>
      <c r="BG16" s="149"/>
      <c r="BH16" s="149"/>
      <c r="BI16" s="149"/>
      <c r="BJ16" s="149"/>
      <c r="BK16" s="149"/>
      <c r="BL16" s="149"/>
      <c r="BM16" s="149"/>
    </row>
    <row r="17" s="6" customFormat="1" ht="57.75" customHeight="1" spans="1:65">
      <c r="A17" s="72">
        <v>14</v>
      </c>
      <c r="B17" s="68" t="s">
        <v>215</v>
      </c>
      <c r="C17" s="68" t="s">
        <v>520</v>
      </c>
      <c r="D17" s="73">
        <v>2024</v>
      </c>
      <c r="E17" s="42">
        <v>37</v>
      </c>
      <c r="F17" s="74"/>
      <c r="G17" s="42">
        <v>13</v>
      </c>
      <c r="H17" s="75"/>
      <c r="I17" s="42">
        <v>100</v>
      </c>
      <c r="J17" s="75"/>
      <c r="K17" s="150">
        <v>61</v>
      </c>
      <c r="L17" s="151">
        <v>62</v>
      </c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  <c r="BI17" s="152"/>
      <c r="BJ17" s="152"/>
      <c r="BK17" s="152"/>
      <c r="BL17" s="152"/>
      <c r="BM17" s="152"/>
    </row>
    <row r="18" s="6" customFormat="1" ht="57.75" customHeight="1" spans="1:65">
      <c r="A18" s="72">
        <v>15</v>
      </c>
      <c r="B18" s="68" t="s">
        <v>215</v>
      </c>
      <c r="C18" s="40" t="s">
        <v>521</v>
      </c>
      <c r="D18" s="73">
        <v>2024</v>
      </c>
      <c r="E18" s="76">
        <v>65</v>
      </c>
      <c r="F18" s="77"/>
      <c r="G18" s="76">
        <v>22</v>
      </c>
      <c r="H18" s="78"/>
      <c r="I18" s="76">
        <v>100</v>
      </c>
      <c r="J18" s="153"/>
      <c r="K18" s="150">
        <v>108</v>
      </c>
      <c r="L18" s="154">
        <v>108</v>
      </c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52"/>
      <c r="AG18" s="152"/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  <c r="BI18" s="152"/>
      <c r="BJ18" s="152"/>
      <c r="BK18" s="152"/>
      <c r="BL18" s="152"/>
      <c r="BM18" s="152"/>
    </row>
    <row r="19" s="6" customFormat="1" ht="57.75" customHeight="1" spans="1:65">
      <c r="A19" s="72">
        <v>16</v>
      </c>
      <c r="B19" s="68" t="s">
        <v>215</v>
      </c>
      <c r="C19" s="40" t="s">
        <v>522</v>
      </c>
      <c r="D19" s="73">
        <v>2024</v>
      </c>
      <c r="E19" s="42">
        <v>82</v>
      </c>
      <c r="F19" s="74"/>
      <c r="G19" s="42">
        <v>17</v>
      </c>
      <c r="H19" s="75"/>
      <c r="I19" s="42">
        <v>100</v>
      </c>
      <c r="J19" s="75"/>
      <c r="K19" s="150">
        <v>138</v>
      </c>
      <c r="L19" s="151">
        <v>138</v>
      </c>
      <c r="M19" s="152"/>
      <c r="N19" s="152"/>
      <c r="O19" s="152"/>
      <c r="P19" s="152"/>
      <c r="Q19" s="152"/>
      <c r="R19" s="152"/>
      <c r="S19" s="152"/>
      <c r="T19" s="152"/>
      <c r="U19" s="152"/>
      <c r="V19" s="152"/>
      <c r="W19" s="152"/>
      <c r="X19" s="152"/>
      <c r="Y19" s="152"/>
      <c r="Z19" s="152"/>
      <c r="AA19" s="152"/>
      <c r="AB19" s="152"/>
      <c r="AC19" s="152"/>
      <c r="AD19" s="152"/>
      <c r="AE19" s="152"/>
      <c r="AF19" s="152"/>
      <c r="AG19" s="152"/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  <c r="BI19" s="152"/>
      <c r="BJ19" s="152"/>
      <c r="BK19" s="152"/>
      <c r="BL19" s="152"/>
      <c r="BM19" s="152"/>
    </row>
    <row r="20" s="5" customFormat="1" ht="57.75" customHeight="1" spans="1:65">
      <c r="A20" s="79">
        <v>17</v>
      </c>
      <c r="B20" s="40" t="s">
        <v>221</v>
      </c>
      <c r="C20" s="40" t="s">
        <v>523</v>
      </c>
      <c r="D20" s="41">
        <v>2024</v>
      </c>
      <c r="E20" s="80">
        <v>80</v>
      </c>
      <c r="F20" s="81"/>
      <c r="G20" s="80">
        <v>27</v>
      </c>
      <c r="H20" s="81"/>
      <c r="I20" s="42">
        <v>100</v>
      </c>
      <c r="J20" s="43"/>
      <c r="K20" s="133">
        <v>132</v>
      </c>
      <c r="L20" s="155">
        <v>12</v>
      </c>
      <c r="M20" s="149"/>
      <c r="N20" s="149"/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49"/>
      <c r="BA20" s="149"/>
      <c r="BB20" s="149"/>
      <c r="BC20" s="149"/>
      <c r="BD20" s="149"/>
      <c r="BE20" s="149"/>
      <c r="BF20" s="149"/>
      <c r="BG20" s="149"/>
      <c r="BH20" s="149"/>
      <c r="BI20" s="149"/>
      <c r="BJ20" s="149"/>
      <c r="BK20" s="149"/>
      <c r="BL20" s="149"/>
      <c r="BM20" s="149"/>
    </row>
    <row r="21" s="1" customFormat="1" ht="66.75" customHeight="1" spans="1:65">
      <c r="A21" s="44">
        <v>18</v>
      </c>
      <c r="B21" s="82" t="s">
        <v>224</v>
      </c>
      <c r="C21" s="83" t="s">
        <v>524</v>
      </c>
      <c r="D21" s="84">
        <v>2024</v>
      </c>
      <c r="E21" s="60">
        <v>150</v>
      </c>
      <c r="F21" s="61"/>
      <c r="G21" s="60">
        <v>60</v>
      </c>
      <c r="H21" s="61"/>
      <c r="I21" s="60">
        <v>2</v>
      </c>
      <c r="J21" s="74"/>
      <c r="K21" s="156">
        <v>436</v>
      </c>
      <c r="L21" s="134">
        <v>0</v>
      </c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</row>
    <row r="22" s="1" customFormat="1" ht="68.25" customHeight="1" spans="1:65">
      <c r="A22" s="44">
        <v>19</v>
      </c>
      <c r="B22" s="82" t="s">
        <v>224</v>
      </c>
      <c r="C22" s="83" t="s">
        <v>525</v>
      </c>
      <c r="D22" s="84">
        <v>2024</v>
      </c>
      <c r="E22" s="42">
        <v>150</v>
      </c>
      <c r="F22" s="43"/>
      <c r="G22" s="42">
        <v>60</v>
      </c>
      <c r="H22" s="43"/>
      <c r="I22" s="42">
        <v>3</v>
      </c>
      <c r="J22" s="74"/>
      <c r="K22" s="157">
        <v>602</v>
      </c>
      <c r="L22" s="158">
        <v>0</v>
      </c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  <c r="BJ22" s="132"/>
      <c r="BK22" s="132"/>
      <c r="BL22" s="132"/>
      <c r="BM22" s="132"/>
    </row>
    <row r="23" s="1" customFormat="1" ht="63" customHeight="1" spans="1:65">
      <c r="A23" s="44">
        <v>20</v>
      </c>
      <c r="B23" s="82" t="s">
        <v>224</v>
      </c>
      <c r="C23" s="40" t="s">
        <v>526</v>
      </c>
      <c r="D23" s="84">
        <v>2024</v>
      </c>
      <c r="E23" s="42">
        <v>82</v>
      </c>
      <c r="F23" s="43"/>
      <c r="G23" s="42">
        <v>27</v>
      </c>
      <c r="H23" s="43"/>
      <c r="I23" s="42">
        <v>3</v>
      </c>
      <c r="J23" s="74"/>
      <c r="K23" s="156">
        <v>123</v>
      </c>
      <c r="L23" s="158">
        <v>0</v>
      </c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</row>
    <row r="24" s="1" customFormat="1" ht="57.75" customHeight="1" spans="1:65">
      <c r="A24" s="39">
        <v>21</v>
      </c>
      <c r="B24" s="40" t="s">
        <v>527</v>
      </c>
      <c r="C24" s="40" t="s">
        <v>528</v>
      </c>
      <c r="D24" s="41">
        <v>2024</v>
      </c>
      <c r="E24" s="42">
        <v>30</v>
      </c>
      <c r="F24" s="74"/>
      <c r="G24" s="42">
        <v>10</v>
      </c>
      <c r="H24" s="74"/>
      <c r="I24" s="42">
        <v>100</v>
      </c>
      <c r="J24" s="43"/>
      <c r="K24" s="159">
        <v>47</v>
      </c>
      <c r="L24" s="158">
        <v>0</v>
      </c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</row>
    <row r="25" s="7" customFormat="1" ht="57.75" customHeight="1" spans="1:65">
      <c r="A25" s="85">
        <v>22</v>
      </c>
      <c r="B25" s="40" t="s">
        <v>527</v>
      </c>
      <c r="C25" s="40" t="s">
        <v>529</v>
      </c>
      <c r="D25" s="41">
        <v>2024</v>
      </c>
      <c r="E25" s="42">
        <v>20</v>
      </c>
      <c r="F25" s="74"/>
      <c r="G25" s="42">
        <v>7</v>
      </c>
      <c r="H25" s="74"/>
      <c r="I25" s="42">
        <v>100</v>
      </c>
      <c r="J25" s="43"/>
      <c r="K25" s="159">
        <v>29</v>
      </c>
      <c r="L25" s="158">
        <v>0</v>
      </c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0"/>
      <c r="BG25" s="160"/>
      <c r="BH25" s="160"/>
      <c r="BI25" s="160"/>
      <c r="BJ25" s="160"/>
      <c r="BK25" s="160"/>
      <c r="BL25" s="160"/>
      <c r="BM25" s="160"/>
    </row>
    <row r="26" s="8" customFormat="1" ht="57.75" customHeight="1" spans="1:12">
      <c r="A26" s="86">
        <v>23</v>
      </c>
      <c r="B26" s="87" t="s">
        <v>530</v>
      </c>
      <c r="C26" s="87" t="s">
        <v>531</v>
      </c>
      <c r="D26" s="88">
        <v>2024</v>
      </c>
      <c r="E26" s="89">
        <v>32</v>
      </c>
      <c r="F26" s="90"/>
      <c r="G26" s="89">
        <v>11</v>
      </c>
      <c r="H26" s="90"/>
      <c r="I26" s="89">
        <v>3</v>
      </c>
      <c r="J26" s="90"/>
      <c r="K26" s="161">
        <v>53</v>
      </c>
      <c r="L26" s="162"/>
    </row>
    <row r="27" s="1" customFormat="1" ht="57.75" customHeight="1" spans="1:65">
      <c r="A27" s="44">
        <v>24</v>
      </c>
      <c r="B27" s="40" t="s">
        <v>232</v>
      </c>
      <c r="C27" s="40" t="s">
        <v>532</v>
      </c>
      <c r="D27" s="41">
        <v>2024</v>
      </c>
      <c r="E27" s="42">
        <v>150</v>
      </c>
      <c r="F27" s="74"/>
      <c r="G27" s="42">
        <v>60</v>
      </c>
      <c r="H27" s="74"/>
      <c r="I27" s="42">
        <v>100</v>
      </c>
      <c r="J27" s="74"/>
      <c r="K27" s="130">
        <v>594</v>
      </c>
      <c r="L27" s="131">
        <v>0</v>
      </c>
      <c r="M27" s="132"/>
      <c r="N27" s="132"/>
      <c r="O27" s="132"/>
      <c r="P27" s="132"/>
      <c r="Q27" s="132"/>
      <c r="R27" s="132"/>
      <c r="S27" s="132"/>
      <c r="T27" s="132"/>
      <c r="U27" s="132"/>
      <c r="V27" s="132"/>
      <c r="W27" s="132"/>
      <c r="X27" s="132"/>
      <c r="Y27" s="132"/>
      <c r="Z27" s="132"/>
      <c r="AA27" s="132"/>
      <c r="AB27" s="132"/>
      <c r="AC27" s="132"/>
      <c r="AD27" s="132"/>
      <c r="AE27" s="132"/>
      <c r="AF27" s="132"/>
      <c r="AG27" s="132"/>
      <c r="AH27" s="132"/>
      <c r="AI27" s="132"/>
      <c r="AJ27" s="132"/>
      <c r="AK27" s="132"/>
      <c r="AL27" s="132"/>
      <c r="AM27" s="132"/>
      <c r="AN27" s="132"/>
      <c r="AO27" s="132"/>
      <c r="AP27" s="132"/>
      <c r="AQ27" s="132"/>
      <c r="AR27" s="132"/>
      <c r="AS27" s="132"/>
      <c r="AT27" s="132"/>
      <c r="AU27" s="132"/>
      <c r="AV27" s="132"/>
      <c r="AW27" s="132"/>
      <c r="AX27" s="132"/>
      <c r="AY27" s="132"/>
      <c r="AZ27" s="132"/>
      <c r="BA27" s="132"/>
      <c r="BB27" s="132"/>
      <c r="BC27" s="132"/>
      <c r="BD27" s="132"/>
      <c r="BE27" s="132"/>
      <c r="BF27" s="132"/>
      <c r="BG27" s="132"/>
      <c r="BH27" s="132"/>
      <c r="BI27" s="132"/>
      <c r="BJ27" s="132"/>
      <c r="BK27" s="132"/>
      <c r="BL27" s="132"/>
      <c r="BM27" s="132"/>
    </row>
    <row r="28" s="1" customFormat="1" ht="57.75" customHeight="1" spans="1:65">
      <c r="A28" s="39">
        <v>25</v>
      </c>
      <c r="B28" s="40" t="s">
        <v>232</v>
      </c>
      <c r="C28" s="91" t="s">
        <v>533</v>
      </c>
      <c r="D28" s="41">
        <v>2024</v>
      </c>
      <c r="E28" s="42">
        <v>84</v>
      </c>
      <c r="F28" s="74"/>
      <c r="G28" s="42">
        <v>28</v>
      </c>
      <c r="H28" s="74"/>
      <c r="I28" s="42">
        <v>100</v>
      </c>
      <c r="J28" s="74"/>
      <c r="K28" s="133">
        <v>137</v>
      </c>
      <c r="L28" s="131">
        <v>0</v>
      </c>
      <c r="M28" s="132"/>
      <c r="N28" s="132"/>
      <c r="O28" s="132"/>
      <c r="P28" s="132"/>
      <c r="Q28" s="132"/>
      <c r="R28" s="132"/>
      <c r="S28" s="132"/>
      <c r="T28" s="132"/>
      <c r="U28" s="132"/>
      <c r="V28" s="132"/>
      <c r="W28" s="132"/>
      <c r="X28" s="132"/>
      <c r="Y28" s="132"/>
      <c r="Z28" s="132"/>
      <c r="AA28" s="132"/>
      <c r="AB28" s="132"/>
      <c r="AC28" s="132"/>
      <c r="AD28" s="132"/>
      <c r="AE28" s="132"/>
      <c r="AF28" s="132"/>
      <c r="AG28" s="132"/>
      <c r="AH28" s="132"/>
      <c r="AI28" s="132"/>
      <c r="AJ28" s="132"/>
      <c r="AK28" s="132"/>
      <c r="AL28" s="132"/>
      <c r="AM28" s="132"/>
      <c r="AN28" s="132"/>
      <c r="AO28" s="132"/>
      <c r="AP28" s="132"/>
      <c r="AQ28" s="132"/>
      <c r="AR28" s="132"/>
      <c r="AS28" s="132"/>
      <c r="AT28" s="132"/>
      <c r="AU28" s="132"/>
      <c r="AV28" s="132"/>
      <c r="AW28" s="132"/>
      <c r="AX28" s="132"/>
      <c r="AY28" s="132"/>
      <c r="AZ28" s="132"/>
      <c r="BA28" s="132"/>
      <c r="BB28" s="132"/>
      <c r="BC28" s="132"/>
      <c r="BD28" s="132"/>
      <c r="BE28" s="132"/>
      <c r="BF28" s="132"/>
      <c r="BG28" s="132"/>
      <c r="BH28" s="132"/>
      <c r="BI28" s="132"/>
      <c r="BJ28" s="132"/>
      <c r="BK28" s="132"/>
      <c r="BL28" s="132"/>
      <c r="BM28" s="132"/>
    </row>
    <row r="29" s="1" customFormat="1" ht="57.75" customHeight="1" spans="1:65">
      <c r="A29" s="44">
        <v>26</v>
      </c>
      <c r="B29" s="40" t="s">
        <v>232</v>
      </c>
      <c r="C29" s="40" t="s">
        <v>534</v>
      </c>
      <c r="D29" s="41">
        <v>2024</v>
      </c>
      <c r="E29" s="42">
        <v>63</v>
      </c>
      <c r="F29" s="74"/>
      <c r="G29" s="42">
        <v>21</v>
      </c>
      <c r="H29" s="74"/>
      <c r="I29" s="42">
        <v>100</v>
      </c>
      <c r="J29" s="74"/>
      <c r="K29" s="163">
        <v>105</v>
      </c>
      <c r="L29" s="131">
        <v>0</v>
      </c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32"/>
      <c r="AN29" s="132"/>
      <c r="AO29" s="132"/>
      <c r="AP29" s="132"/>
      <c r="AQ29" s="132"/>
      <c r="AR29" s="132"/>
      <c r="AS29" s="132"/>
      <c r="AT29" s="132"/>
      <c r="AU29" s="132"/>
      <c r="AV29" s="132"/>
      <c r="AW29" s="132"/>
      <c r="AX29" s="132"/>
      <c r="AY29" s="132"/>
      <c r="AZ29" s="132"/>
      <c r="BA29" s="132"/>
      <c r="BB29" s="132"/>
      <c r="BC29" s="132"/>
      <c r="BD29" s="132"/>
      <c r="BE29" s="132"/>
      <c r="BF29" s="132"/>
      <c r="BG29" s="132"/>
      <c r="BH29" s="132"/>
      <c r="BI29" s="132"/>
      <c r="BJ29" s="132"/>
      <c r="BK29" s="132"/>
      <c r="BL29" s="132"/>
      <c r="BM29" s="132"/>
    </row>
    <row r="30" s="1" customFormat="1" ht="57.75" customHeight="1" spans="1:65">
      <c r="A30" s="44">
        <v>27</v>
      </c>
      <c r="B30" s="40" t="s">
        <v>535</v>
      </c>
      <c r="C30" s="40" t="s">
        <v>536</v>
      </c>
      <c r="D30" s="41">
        <v>2024</v>
      </c>
      <c r="E30" s="42">
        <v>16</v>
      </c>
      <c r="F30" s="74"/>
      <c r="G30" s="42">
        <v>5</v>
      </c>
      <c r="H30" s="92"/>
      <c r="I30" s="42">
        <v>100</v>
      </c>
      <c r="J30" s="43"/>
      <c r="K30" s="133">
        <v>28</v>
      </c>
      <c r="L30" s="131"/>
      <c r="M30" s="132"/>
      <c r="N30" s="132"/>
      <c r="O30" s="132"/>
      <c r="P30" s="132"/>
      <c r="Q30" s="132"/>
      <c r="R30" s="132"/>
      <c r="S30" s="132"/>
      <c r="T30" s="132"/>
      <c r="U30" s="132"/>
      <c r="V30" s="132"/>
      <c r="W30" s="132"/>
      <c r="X30" s="132"/>
      <c r="Y30" s="132"/>
      <c r="Z30" s="132"/>
      <c r="AA30" s="132"/>
      <c r="AB30" s="132"/>
      <c r="AC30" s="132"/>
      <c r="AD30" s="132"/>
      <c r="AE30" s="132"/>
      <c r="AF30" s="132"/>
      <c r="AG30" s="132"/>
      <c r="AH30" s="132"/>
      <c r="AI30" s="132"/>
      <c r="AJ30" s="132"/>
      <c r="AK30" s="132"/>
      <c r="AL30" s="132"/>
      <c r="AM30" s="132"/>
      <c r="AN30" s="132"/>
      <c r="AO30" s="132"/>
      <c r="AP30" s="132"/>
      <c r="AQ30" s="132"/>
      <c r="AR30" s="132"/>
      <c r="AS30" s="132"/>
      <c r="AT30" s="132"/>
      <c r="AU30" s="132"/>
      <c r="AV30" s="132"/>
      <c r="AW30" s="132"/>
      <c r="AX30" s="132"/>
      <c r="AY30" s="132"/>
      <c r="AZ30" s="132"/>
      <c r="BA30" s="132"/>
      <c r="BB30" s="132"/>
      <c r="BC30" s="132"/>
      <c r="BD30" s="132"/>
      <c r="BE30" s="132"/>
      <c r="BF30" s="132"/>
      <c r="BG30" s="132"/>
      <c r="BH30" s="132"/>
      <c r="BI30" s="132"/>
      <c r="BJ30" s="132"/>
      <c r="BK30" s="132"/>
      <c r="BL30" s="132"/>
      <c r="BM30" s="132"/>
    </row>
    <row r="31" s="1" customFormat="1" ht="57.75" customHeight="1" spans="1:65">
      <c r="A31" s="44">
        <v>28</v>
      </c>
      <c r="B31" s="93" t="s">
        <v>537</v>
      </c>
      <c r="C31" s="40" t="s">
        <v>538</v>
      </c>
      <c r="D31" s="41">
        <v>2024</v>
      </c>
      <c r="E31" s="42">
        <v>35</v>
      </c>
      <c r="F31" s="74"/>
      <c r="G31" s="42">
        <v>12</v>
      </c>
      <c r="H31" s="92"/>
      <c r="I31" s="42">
        <v>100</v>
      </c>
      <c r="J31" s="43"/>
      <c r="K31" s="130">
        <v>46</v>
      </c>
      <c r="L31" s="131">
        <v>60</v>
      </c>
      <c r="M31" s="132"/>
      <c r="N31" s="132"/>
      <c r="O31" s="132"/>
      <c r="P31" s="132"/>
      <c r="Q31" s="132"/>
      <c r="R31" s="132"/>
      <c r="S31" s="132"/>
      <c r="T31" s="132"/>
      <c r="U31" s="132"/>
      <c r="V31" s="132"/>
      <c r="W31" s="132"/>
      <c r="X31" s="132"/>
      <c r="Y31" s="132"/>
      <c r="Z31" s="132"/>
      <c r="AA31" s="132"/>
      <c r="AB31" s="132"/>
      <c r="AC31" s="132"/>
      <c r="AD31" s="132"/>
      <c r="AE31" s="132"/>
      <c r="AF31" s="132"/>
      <c r="AG31" s="132"/>
      <c r="AH31" s="132"/>
      <c r="AI31" s="132"/>
      <c r="AJ31" s="132"/>
      <c r="AK31" s="132"/>
      <c r="AL31" s="132"/>
      <c r="AM31" s="132"/>
      <c r="AN31" s="132"/>
      <c r="AO31" s="132"/>
      <c r="AP31" s="132"/>
      <c r="AQ31" s="132"/>
      <c r="AR31" s="132"/>
      <c r="AS31" s="132"/>
      <c r="AT31" s="132"/>
      <c r="AU31" s="132"/>
      <c r="AV31" s="132"/>
      <c r="AW31" s="132"/>
      <c r="AX31" s="132"/>
      <c r="AY31" s="132"/>
      <c r="AZ31" s="132"/>
      <c r="BA31" s="132"/>
      <c r="BB31" s="132"/>
      <c r="BC31" s="132"/>
      <c r="BD31" s="132"/>
      <c r="BE31" s="132"/>
      <c r="BF31" s="132"/>
      <c r="BG31" s="132"/>
      <c r="BH31" s="132"/>
      <c r="BI31" s="132"/>
      <c r="BJ31" s="132"/>
      <c r="BK31" s="132"/>
      <c r="BL31" s="132"/>
      <c r="BM31" s="132"/>
    </row>
    <row r="32" s="1" customFormat="1" ht="57.75" customHeight="1" spans="1:65">
      <c r="A32" s="39">
        <v>29</v>
      </c>
      <c r="B32" s="93" t="s">
        <v>537</v>
      </c>
      <c r="C32" s="40" t="s">
        <v>539</v>
      </c>
      <c r="D32" s="41">
        <v>2024</v>
      </c>
      <c r="E32" s="42">
        <v>10</v>
      </c>
      <c r="F32" s="74"/>
      <c r="G32" s="42">
        <v>5</v>
      </c>
      <c r="H32" s="92"/>
      <c r="I32" s="42">
        <v>100</v>
      </c>
      <c r="J32" s="43"/>
      <c r="K32" s="130">
        <v>13</v>
      </c>
      <c r="L32" s="131">
        <v>0</v>
      </c>
      <c r="M32" s="132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  <c r="AA32" s="132"/>
      <c r="AB32" s="132"/>
      <c r="AC32" s="132"/>
      <c r="AD32" s="132"/>
      <c r="AE32" s="132"/>
      <c r="AF32" s="132"/>
      <c r="AG32" s="132"/>
      <c r="AH32" s="132"/>
      <c r="AI32" s="132"/>
      <c r="AJ32" s="132"/>
      <c r="AK32" s="132"/>
      <c r="AL32" s="132"/>
      <c r="AM32" s="132"/>
      <c r="AN32" s="132"/>
      <c r="AO32" s="132"/>
      <c r="AP32" s="132"/>
      <c r="AQ32" s="132"/>
      <c r="AR32" s="132"/>
      <c r="AS32" s="132"/>
      <c r="AT32" s="132"/>
      <c r="AU32" s="132"/>
      <c r="AV32" s="132"/>
      <c r="AW32" s="132"/>
      <c r="AX32" s="132"/>
      <c r="AY32" s="132"/>
      <c r="AZ32" s="132"/>
      <c r="BA32" s="132"/>
      <c r="BB32" s="132"/>
      <c r="BC32" s="132"/>
      <c r="BD32" s="132"/>
      <c r="BE32" s="132"/>
      <c r="BF32" s="132"/>
      <c r="BG32" s="132"/>
      <c r="BH32" s="132"/>
      <c r="BI32" s="132"/>
      <c r="BJ32" s="132"/>
      <c r="BK32" s="132"/>
      <c r="BL32" s="132"/>
      <c r="BM32" s="132"/>
    </row>
    <row r="33" s="9" customFormat="1" ht="57.75" customHeight="1" spans="1:1024">
      <c r="A33" s="85">
        <v>30</v>
      </c>
      <c r="B33" s="40" t="s">
        <v>540</v>
      </c>
      <c r="C33" s="40" t="s">
        <v>541</v>
      </c>
      <c r="D33" s="94">
        <v>2024</v>
      </c>
      <c r="E33" s="42">
        <v>150</v>
      </c>
      <c r="F33" s="74"/>
      <c r="G33" s="42">
        <v>60</v>
      </c>
      <c r="H33" s="74"/>
      <c r="I33" s="42">
        <v>100</v>
      </c>
      <c r="J33" s="43"/>
      <c r="K33" s="164">
        <v>562</v>
      </c>
      <c r="L33" s="158">
        <v>0</v>
      </c>
      <c r="M33" s="132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  <c r="AA33" s="132"/>
      <c r="AB33" s="132"/>
      <c r="AC33" s="132"/>
      <c r="AD33" s="132"/>
      <c r="AE33" s="132"/>
      <c r="AF33" s="132"/>
      <c r="AG33" s="132"/>
      <c r="AH33" s="132"/>
      <c r="AI33" s="132"/>
      <c r="AJ33" s="132"/>
      <c r="AK33" s="132"/>
      <c r="AL33" s="132"/>
      <c r="AM33" s="132"/>
      <c r="AN33" s="132"/>
      <c r="AO33" s="132"/>
      <c r="AP33" s="132"/>
      <c r="AQ33" s="132"/>
      <c r="AR33" s="132"/>
      <c r="AS33" s="132"/>
      <c r="AT33" s="132"/>
      <c r="AU33" s="132"/>
      <c r="AV33" s="132"/>
      <c r="AW33" s="132"/>
      <c r="AX33" s="132"/>
      <c r="AY33" s="132"/>
      <c r="AZ33" s="132"/>
      <c r="BA33" s="132"/>
      <c r="BB33" s="132"/>
      <c r="BC33" s="132"/>
      <c r="BD33" s="132"/>
      <c r="BE33" s="132"/>
      <c r="BF33" s="132"/>
      <c r="BG33" s="132"/>
      <c r="BH33" s="132"/>
      <c r="BI33" s="132"/>
      <c r="BJ33" s="132"/>
      <c r="BK33" s="132"/>
      <c r="BL33" s="132"/>
      <c r="BM33" s="132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  <c r="IX33" s="1"/>
      <c r="IY33" s="1"/>
      <c r="IZ33" s="1"/>
      <c r="JA33" s="1"/>
      <c r="JB33" s="1"/>
      <c r="JC33" s="1"/>
      <c r="JD33" s="1"/>
      <c r="JE33" s="1"/>
      <c r="JF33" s="1"/>
      <c r="JG33" s="1"/>
      <c r="JH33" s="1"/>
      <c r="JI33" s="1"/>
      <c r="JJ33" s="1"/>
      <c r="JK33" s="1"/>
      <c r="JL33" s="1"/>
      <c r="JM33" s="1"/>
      <c r="JN33" s="1"/>
      <c r="JO33" s="1"/>
      <c r="JP33" s="1"/>
      <c r="JQ33" s="1"/>
      <c r="JR33" s="1"/>
      <c r="JS33" s="1"/>
      <c r="JT33" s="1"/>
      <c r="JU33" s="1"/>
      <c r="JV33" s="1"/>
      <c r="JW33" s="1"/>
      <c r="JX33" s="1"/>
      <c r="JY33" s="1"/>
      <c r="JZ33" s="1"/>
      <c r="KA33" s="1"/>
      <c r="KB33" s="1"/>
      <c r="KC33" s="1"/>
      <c r="KD33" s="1"/>
      <c r="KE33" s="1"/>
      <c r="KF33" s="1"/>
      <c r="KG33" s="1"/>
      <c r="KH33" s="1"/>
      <c r="KI33" s="1"/>
      <c r="KJ33" s="1"/>
      <c r="KK33" s="1"/>
      <c r="KL33" s="1"/>
      <c r="KM33" s="1"/>
      <c r="KN33" s="1"/>
      <c r="KO33" s="1"/>
      <c r="KP33" s="1"/>
      <c r="KQ33" s="1"/>
      <c r="KR33" s="1"/>
      <c r="KS33" s="1"/>
      <c r="KT33" s="1"/>
      <c r="KU33" s="1"/>
      <c r="KV33" s="1"/>
      <c r="KW33" s="1"/>
      <c r="KX33" s="1"/>
      <c r="KY33" s="1"/>
      <c r="KZ33" s="1"/>
      <c r="LA33" s="1"/>
      <c r="LB33" s="1"/>
      <c r="LC33" s="1"/>
      <c r="LD33" s="1"/>
      <c r="LE33" s="1"/>
      <c r="LF33" s="1"/>
      <c r="LG33" s="1"/>
      <c r="LH33" s="1"/>
      <c r="LI33" s="1"/>
      <c r="LJ33" s="1"/>
      <c r="LK33" s="1"/>
      <c r="LL33" s="1"/>
      <c r="LM33" s="1"/>
      <c r="LN33" s="1"/>
      <c r="LO33" s="1"/>
      <c r="LP33" s="1"/>
      <c r="LQ33" s="1"/>
      <c r="LR33" s="1"/>
      <c r="LS33" s="1"/>
      <c r="LT33" s="1"/>
      <c r="LU33" s="1"/>
      <c r="LV33" s="1"/>
      <c r="LW33" s="1"/>
      <c r="LX33" s="1"/>
      <c r="LY33" s="1"/>
      <c r="LZ33" s="1"/>
      <c r="MA33" s="1"/>
      <c r="MB33" s="1"/>
      <c r="MC33" s="1"/>
      <c r="MD33" s="1"/>
      <c r="ME33" s="1"/>
      <c r="MF33" s="1"/>
      <c r="MG33" s="1"/>
      <c r="MH33" s="1"/>
      <c r="MI33" s="1"/>
      <c r="MJ33" s="1"/>
      <c r="MK33" s="1"/>
      <c r="ML33" s="1"/>
      <c r="MM33" s="1"/>
      <c r="MN33" s="1"/>
      <c r="MO33" s="1"/>
      <c r="MP33" s="1"/>
      <c r="MQ33" s="1"/>
      <c r="MR33" s="1"/>
      <c r="MS33" s="1"/>
      <c r="MT33" s="1"/>
      <c r="MU33" s="1"/>
      <c r="MV33" s="1"/>
      <c r="MW33" s="1"/>
      <c r="MX33" s="1"/>
      <c r="MY33" s="1"/>
      <c r="MZ33" s="1"/>
      <c r="NA33" s="1"/>
      <c r="NB33" s="1"/>
      <c r="NC33" s="1"/>
      <c r="ND33" s="1"/>
      <c r="NE33" s="1"/>
      <c r="NF33" s="1"/>
      <c r="NG33" s="1"/>
      <c r="NH33" s="1"/>
      <c r="NI33" s="1"/>
      <c r="NJ33" s="1"/>
      <c r="NK33" s="1"/>
      <c r="NL33" s="1"/>
      <c r="NM33" s="1"/>
      <c r="NN33" s="1"/>
      <c r="NO33" s="1"/>
      <c r="NP33" s="1"/>
      <c r="NQ33" s="1"/>
      <c r="NR33" s="1"/>
      <c r="NS33" s="1"/>
      <c r="NT33" s="1"/>
      <c r="NU33" s="1"/>
      <c r="NV33" s="1"/>
      <c r="NW33" s="1"/>
      <c r="NX33" s="1"/>
      <c r="NY33" s="1"/>
      <c r="NZ33" s="1"/>
      <c r="OA33" s="1"/>
      <c r="OB33" s="1"/>
      <c r="OC33" s="1"/>
      <c r="OD33" s="1"/>
      <c r="OE33" s="1"/>
      <c r="OF33" s="1"/>
      <c r="OG33" s="1"/>
      <c r="OH33" s="1"/>
      <c r="OI33" s="1"/>
      <c r="OJ33" s="1"/>
      <c r="OK33" s="1"/>
      <c r="OL33" s="1"/>
      <c r="OM33" s="1"/>
      <c r="ON33" s="1"/>
      <c r="OO33" s="1"/>
      <c r="OP33" s="1"/>
      <c r="OQ33" s="1"/>
      <c r="OR33" s="1"/>
      <c r="OS33" s="1"/>
      <c r="OT33" s="1"/>
      <c r="OU33" s="1"/>
      <c r="OV33" s="1"/>
      <c r="OW33" s="1"/>
      <c r="OX33" s="1"/>
      <c r="OY33" s="1"/>
      <c r="OZ33" s="1"/>
      <c r="PA33" s="1"/>
      <c r="PB33" s="1"/>
      <c r="PC33" s="1"/>
      <c r="PD33" s="1"/>
      <c r="PE33" s="1"/>
      <c r="PF33" s="1"/>
      <c r="PG33" s="1"/>
      <c r="PH33" s="1"/>
      <c r="PI33" s="1"/>
      <c r="PJ33" s="1"/>
      <c r="PK33" s="1"/>
      <c r="PL33" s="1"/>
      <c r="PM33" s="1"/>
      <c r="PN33" s="1"/>
      <c r="PO33" s="1"/>
      <c r="PP33" s="1"/>
      <c r="PQ33" s="1"/>
      <c r="PR33" s="1"/>
      <c r="PS33" s="1"/>
      <c r="PT33" s="1"/>
      <c r="PU33" s="1"/>
      <c r="PV33" s="1"/>
      <c r="PW33" s="1"/>
      <c r="PX33" s="1"/>
      <c r="PY33" s="1"/>
      <c r="PZ33" s="1"/>
      <c r="QA33" s="1"/>
      <c r="QB33" s="1"/>
      <c r="QC33" s="1"/>
      <c r="QD33" s="1"/>
      <c r="QE33" s="1"/>
      <c r="QF33" s="1"/>
      <c r="QG33" s="1"/>
      <c r="QH33" s="1"/>
      <c r="QI33" s="1"/>
      <c r="QJ33" s="1"/>
      <c r="QK33" s="1"/>
      <c r="QL33" s="1"/>
      <c r="QM33" s="1"/>
      <c r="QN33" s="1"/>
      <c r="QO33" s="1"/>
      <c r="QP33" s="1"/>
      <c r="QQ33" s="1"/>
      <c r="QR33" s="1"/>
      <c r="QS33" s="1"/>
      <c r="QT33" s="1"/>
      <c r="QU33" s="1"/>
      <c r="QV33" s="1"/>
      <c r="QW33" s="1"/>
      <c r="QX33" s="1"/>
      <c r="QY33" s="1"/>
      <c r="QZ33" s="1"/>
      <c r="RA33" s="1"/>
      <c r="RB33" s="1"/>
      <c r="RC33" s="1"/>
      <c r="RD33" s="1"/>
      <c r="RE33" s="1"/>
      <c r="RF33" s="1"/>
      <c r="RG33" s="1"/>
      <c r="RH33" s="1"/>
      <c r="RI33" s="1"/>
      <c r="RJ33" s="1"/>
      <c r="RK33" s="1"/>
      <c r="RL33" s="1"/>
      <c r="RM33" s="1"/>
      <c r="RN33" s="1"/>
      <c r="RO33" s="1"/>
      <c r="RP33" s="1"/>
      <c r="RQ33" s="1"/>
      <c r="RR33" s="1"/>
      <c r="RS33" s="1"/>
      <c r="RT33" s="1"/>
      <c r="RU33" s="1"/>
      <c r="RV33" s="1"/>
      <c r="RW33" s="1"/>
      <c r="RX33" s="1"/>
      <c r="RY33" s="1"/>
      <c r="RZ33" s="1"/>
      <c r="SA33" s="1"/>
      <c r="SB33" s="1"/>
      <c r="SC33" s="1"/>
      <c r="SD33" s="1"/>
      <c r="SE33" s="1"/>
      <c r="SF33" s="1"/>
      <c r="SG33" s="1"/>
      <c r="SH33" s="1"/>
      <c r="SI33" s="1"/>
      <c r="SJ33" s="1"/>
      <c r="SK33" s="1"/>
      <c r="SL33" s="1"/>
      <c r="SM33" s="1"/>
      <c r="SN33" s="1"/>
      <c r="SO33" s="1"/>
      <c r="SP33" s="1"/>
      <c r="SQ33" s="1"/>
      <c r="SR33" s="1"/>
      <c r="SS33" s="1"/>
      <c r="ST33" s="1"/>
      <c r="SU33" s="1"/>
      <c r="SV33" s="1"/>
      <c r="SW33" s="1"/>
      <c r="SX33" s="1"/>
      <c r="SY33" s="1"/>
      <c r="SZ33" s="1"/>
      <c r="TA33" s="1"/>
      <c r="TB33" s="1"/>
      <c r="TC33" s="1"/>
      <c r="TD33" s="1"/>
      <c r="TE33" s="1"/>
      <c r="TF33" s="1"/>
      <c r="TG33" s="1"/>
      <c r="TH33" s="1"/>
      <c r="TI33" s="1"/>
      <c r="TJ33" s="1"/>
      <c r="TK33" s="1"/>
      <c r="TL33" s="1"/>
      <c r="TM33" s="1"/>
      <c r="TN33" s="1"/>
      <c r="TO33" s="1"/>
      <c r="TP33" s="1"/>
      <c r="TQ33" s="1"/>
      <c r="TR33" s="1"/>
      <c r="TS33" s="1"/>
      <c r="TT33" s="1"/>
      <c r="TU33" s="1"/>
      <c r="TV33" s="1"/>
      <c r="TW33" s="1"/>
      <c r="TX33" s="1"/>
      <c r="TY33" s="1"/>
      <c r="TZ33" s="1"/>
      <c r="UA33" s="1"/>
      <c r="UB33" s="1"/>
      <c r="UC33" s="1"/>
      <c r="UD33" s="1"/>
      <c r="UE33" s="1"/>
      <c r="UF33" s="1"/>
      <c r="UG33" s="1"/>
      <c r="UH33" s="1"/>
      <c r="UI33" s="1"/>
      <c r="UJ33" s="1"/>
      <c r="UK33" s="1"/>
      <c r="UL33" s="1"/>
      <c r="UM33" s="1"/>
      <c r="UN33" s="1"/>
      <c r="UO33" s="1"/>
      <c r="UP33" s="1"/>
      <c r="UQ33" s="1"/>
      <c r="UR33" s="1"/>
      <c r="US33" s="1"/>
      <c r="UT33" s="1"/>
      <c r="UU33" s="1"/>
      <c r="UV33" s="1"/>
      <c r="UW33" s="1"/>
      <c r="UX33" s="1"/>
      <c r="UY33" s="1"/>
      <c r="UZ33" s="1"/>
      <c r="VA33" s="1"/>
      <c r="VB33" s="1"/>
      <c r="VC33" s="1"/>
      <c r="VD33" s="1"/>
      <c r="VE33" s="1"/>
      <c r="VF33" s="1"/>
      <c r="VG33" s="1"/>
      <c r="VH33" s="1"/>
      <c r="VI33" s="1"/>
      <c r="VJ33" s="1"/>
      <c r="VK33" s="1"/>
      <c r="VL33" s="1"/>
      <c r="VM33" s="1"/>
      <c r="VN33" s="1"/>
      <c r="VO33" s="1"/>
      <c r="VP33" s="1"/>
      <c r="VQ33" s="1"/>
      <c r="VR33" s="1"/>
      <c r="VS33" s="1"/>
      <c r="VT33" s="1"/>
      <c r="VU33" s="1"/>
      <c r="VV33" s="1"/>
      <c r="VW33" s="1"/>
      <c r="VX33" s="1"/>
      <c r="VY33" s="1"/>
      <c r="VZ33" s="1"/>
      <c r="WA33" s="1"/>
      <c r="WB33" s="1"/>
      <c r="WC33" s="1"/>
      <c r="WD33" s="1"/>
      <c r="WE33" s="1"/>
      <c r="WF33" s="1"/>
      <c r="WG33" s="1"/>
      <c r="WH33" s="1"/>
      <c r="WI33" s="1"/>
      <c r="WJ33" s="1"/>
      <c r="WK33" s="1"/>
      <c r="WL33" s="1"/>
      <c r="WM33" s="1"/>
      <c r="WN33" s="1"/>
      <c r="WO33" s="1"/>
      <c r="WP33" s="1"/>
      <c r="WQ33" s="1"/>
      <c r="WR33" s="1"/>
      <c r="WS33" s="1"/>
      <c r="WT33" s="1"/>
      <c r="WU33" s="1"/>
      <c r="WV33" s="1"/>
      <c r="WW33" s="1"/>
      <c r="WX33" s="1"/>
      <c r="WY33" s="1"/>
      <c r="WZ33" s="1"/>
      <c r="XA33" s="1"/>
      <c r="XB33" s="1"/>
      <c r="XC33" s="1"/>
      <c r="XD33" s="1"/>
      <c r="XE33" s="1"/>
      <c r="XF33" s="1"/>
      <c r="XG33" s="1"/>
      <c r="XH33" s="1"/>
      <c r="XI33" s="1"/>
      <c r="XJ33" s="1"/>
      <c r="XK33" s="1"/>
      <c r="XL33" s="1"/>
      <c r="XM33" s="1"/>
      <c r="XN33" s="1"/>
      <c r="XO33" s="1"/>
      <c r="XP33" s="1"/>
      <c r="XQ33" s="1"/>
      <c r="XR33" s="1"/>
      <c r="XS33" s="1"/>
      <c r="XT33" s="1"/>
      <c r="XU33" s="1"/>
      <c r="XV33" s="1"/>
      <c r="XW33" s="1"/>
      <c r="XX33" s="1"/>
      <c r="XY33" s="1"/>
      <c r="XZ33" s="1"/>
      <c r="YA33" s="1"/>
      <c r="YB33" s="1"/>
      <c r="YC33" s="1"/>
      <c r="YD33" s="1"/>
      <c r="YE33" s="1"/>
      <c r="YF33" s="1"/>
      <c r="YG33" s="1"/>
      <c r="YH33" s="1"/>
      <c r="YI33" s="1"/>
      <c r="YJ33" s="1"/>
      <c r="YK33" s="1"/>
      <c r="YL33" s="1"/>
      <c r="YM33" s="1"/>
      <c r="YN33" s="1"/>
      <c r="YO33" s="1"/>
      <c r="YP33" s="1"/>
      <c r="YQ33" s="1"/>
      <c r="YR33" s="1"/>
      <c r="YS33" s="1"/>
      <c r="YT33" s="1"/>
      <c r="YU33" s="1"/>
      <c r="YV33" s="1"/>
      <c r="YW33" s="1"/>
      <c r="YX33" s="1"/>
      <c r="YY33" s="1"/>
      <c r="YZ33" s="1"/>
      <c r="ZA33" s="1"/>
      <c r="ZB33" s="1"/>
      <c r="ZC33" s="1"/>
      <c r="ZD33" s="1"/>
      <c r="ZE33" s="1"/>
      <c r="ZF33" s="1"/>
      <c r="ZG33" s="1"/>
      <c r="ZH33" s="1"/>
      <c r="ZI33" s="1"/>
      <c r="ZJ33" s="1"/>
      <c r="ZK33" s="1"/>
      <c r="ZL33" s="1"/>
      <c r="ZM33" s="1"/>
      <c r="ZN33" s="1"/>
      <c r="ZO33" s="1"/>
      <c r="ZP33" s="1"/>
      <c r="ZQ33" s="1"/>
      <c r="ZR33" s="1"/>
      <c r="ZS33" s="1"/>
      <c r="ZT33" s="1"/>
      <c r="ZU33" s="1"/>
      <c r="ZV33" s="1"/>
      <c r="ZW33" s="1"/>
      <c r="ZX33" s="1"/>
      <c r="ZY33" s="1"/>
      <c r="ZZ33" s="1"/>
      <c r="AAA33" s="1"/>
      <c r="AAB33" s="1"/>
      <c r="AAC33" s="1"/>
      <c r="AAD33" s="1"/>
      <c r="AAE33" s="1"/>
      <c r="AAF33" s="1"/>
      <c r="AAG33" s="1"/>
      <c r="AAH33" s="1"/>
      <c r="AAI33" s="1"/>
      <c r="AAJ33" s="1"/>
      <c r="AAK33" s="1"/>
      <c r="AAL33" s="1"/>
      <c r="AAM33" s="1"/>
      <c r="AAN33" s="1"/>
      <c r="AAO33" s="1"/>
      <c r="AAP33" s="1"/>
      <c r="AAQ33" s="1"/>
      <c r="AAR33" s="1"/>
      <c r="AAS33" s="1"/>
      <c r="AAT33" s="1"/>
      <c r="AAU33" s="1"/>
      <c r="AAV33" s="1"/>
      <c r="AAW33" s="1"/>
      <c r="AAX33" s="1"/>
      <c r="AAY33" s="1"/>
      <c r="AAZ33" s="1"/>
      <c r="ABA33" s="1"/>
      <c r="ABB33" s="1"/>
      <c r="ABC33" s="1"/>
      <c r="ABD33" s="1"/>
      <c r="ABE33" s="1"/>
      <c r="ABF33" s="1"/>
      <c r="ABG33" s="1"/>
      <c r="ABH33" s="1"/>
      <c r="ABI33" s="1"/>
      <c r="ABJ33" s="1"/>
      <c r="ABK33" s="1"/>
      <c r="ABL33" s="1"/>
      <c r="ABM33" s="1"/>
      <c r="ABN33" s="1"/>
      <c r="ABO33" s="1"/>
      <c r="ABP33" s="1"/>
      <c r="ABQ33" s="1"/>
      <c r="ABR33" s="1"/>
      <c r="ABS33" s="1"/>
      <c r="ABT33" s="1"/>
      <c r="ABU33" s="1"/>
      <c r="ABV33" s="1"/>
      <c r="ABW33" s="1"/>
      <c r="ABX33" s="1"/>
      <c r="ABY33" s="1"/>
      <c r="ABZ33" s="1"/>
      <c r="ACA33" s="1"/>
      <c r="ACB33" s="1"/>
      <c r="ACC33" s="1"/>
      <c r="ACD33" s="1"/>
      <c r="ACE33" s="1"/>
      <c r="ACF33" s="1"/>
      <c r="ACG33" s="1"/>
      <c r="ACH33" s="1"/>
      <c r="ACI33" s="1"/>
      <c r="ACJ33" s="1"/>
      <c r="ACK33" s="1"/>
      <c r="ACL33" s="1"/>
      <c r="ACM33" s="1"/>
      <c r="ACN33" s="1"/>
      <c r="ACO33" s="1"/>
      <c r="ACP33" s="1"/>
      <c r="ACQ33" s="1"/>
      <c r="ACR33" s="1"/>
      <c r="ACS33" s="1"/>
      <c r="ACT33" s="1"/>
      <c r="ACU33" s="1"/>
      <c r="ACV33" s="1"/>
      <c r="ACW33" s="1"/>
      <c r="ACX33" s="1"/>
      <c r="ACY33" s="1"/>
      <c r="ACZ33" s="1"/>
      <c r="ADA33" s="1"/>
      <c r="ADB33" s="1"/>
      <c r="ADC33" s="1"/>
      <c r="ADD33" s="1"/>
      <c r="ADE33" s="1"/>
      <c r="ADF33" s="1"/>
      <c r="ADG33" s="1"/>
      <c r="ADH33" s="1"/>
      <c r="ADI33" s="1"/>
      <c r="ADJ33" s="1"/>
      <c r="ADK33" s="1"/>
      <c r="ADL33" s="1"/>
      <c r="ADM33" s="1"/>
      <c r="ADN33" s="1"/>
      <c r="ADO33" s="1"/>
      <c r="ADP33" s="1"/>
      <c r="ADQ33" s="1"/>
      <c r="ADR33" s="1"/>
      <c r="ADS33" s="1"/>
      <c r="ADT33" s="1"/>
      <c r="ADU33" s="1"/>
      <c r="ADV33" s="1"/>
      <c r="ADW33" s="1"/>
      <c r="ADX33" s="1"/>
      <c r="ADY33" s="1"/>
      <c r="ADZ33" s="1"/>
      <c r="AEA33" s="1"/>
      <c r="AEB33" s="1"/>
      <c r="AEC33" s="1"/>
      <c r="AED33" s="1"/>
      <c r="AEE33" s="1"/>
      <c r="AEF33" s="1"/>
      <c r="AEG33" s="1"/>
      <c r="AEH33" s="1"/>
      <c r="AEI33" s="1"/>
      <c r="AEJ33" s="1"/>
      <c r="AEK33" s="1"/>
      <c r="AEL33" s="1"/>
      <c r="AEM33" s="1"/>
      <c r="AEN33" s="1"/>
      <c r="AEO33" s="1"/>
      <c r="AEP33" s="1"/>
      <c r="AEQ33" s="1"/>
      <c r="AER33" s="1"/>
      <c r="AES33" s="1"/>
      <c r="AET33" s="1"/>
      <c r="AEU33" s="1"/>
      <c r="AEV33" s="1"/>
      <c r="AEW33" s="1"/>
      <c r="AEX33" s="1"/>
      <c r="AEY33" s="1"/>
      <c r="AEZ33" s="1"/>
      <c r="AFA33" s="1"/>
      <c r="AFB33" s="1"/>
      <c r="AFC33" s="1"/>
      <c r="AFD33" s="1"/>
      <c r="AFE33" s="1"/>
      <c r="AFF33" s="1"/>
      <c r="AFG33" s="1"/>
      <c r="AFH33" s="1"/>
      <c r="AFI33" s="1"/>
      <c r="AFJ33" s="1"/>
      <c r="AFK33" s="1"/>
      <c r="AFL33" s="1"/>
      <c r="AFM33" s="1"/>
      <c r="AFN33" s="1"/>
      <c r="AFO33" s="1"/>
      <c r="AFP33" s="1"/>
      <c r="AFQ33" s="1"/>
      <c r="AFR33" s="1"/>
      <c r="AFS33" s="1"/>
      <c r="AFT33" s="1"/>
      <c r="AFU33" s="1"/>
      <c r="AFV33" s="1"/>
      <c r="AFW33" s="1"/>
      <c r="AFX33" s="1"/>
      <c r="AFY33" s="1"/>
      <c r="AFZ33" s="1"/>
      <c r="AGA33" s="1"/>
      <c r="AGB33" s="1"/>
      <c r="AGC33" s="1"/>
      <c r="AGD33" s="1"/>
      <c r="AGE33" s="1"/>
      <c r="AGF33" s="1"/>
      <c r="AGG33" s="1"/>
      <c r="AGH33" s="1"/>
      <c r="AGI33" s="1"/>
      <c r="AGJ33" s="1"/>
      <c r="AGK33" s="1"/>
      <c r="AGL33" s="1"/>
      <c r="AGM33" s="1"/>
      <c r="AGN33" s="1"/>
      <c r="AGO33" s="1"/>
      <c r="AGP33" s="1"/>
      <c r="AGQ33" s="1"/>
      <c r="AGR33" s="1"/>
      <c r="AGS33" s="1"/>
      <c r="AGT33" s="1"/>
      <c r="AGU33" s="1"/>
      <c r="AGV33" s="1"/>
      <c r="AGW33" s="1"/>
      <c r="AGX33" s="1"/>
      <c r="AGY33" s="1"/>
      <c r="AGZ33" s="1"/>
      <c r="AHA33" s="1"/>
      <c r="AHB33" s="1"/>
      <c r="AHC33" s="1"/>
      <c r="AHD33" s="1"/>
      <c r="AHE33" s="1"/>
      <c r="AHF33" s="1"/>
      <c r="AHG33" s="1"/>
      <c r="AHH33" s="1"/>
      <c r="AHI33" s="1"/>
      <c r="AHJ33" s="1"/>
      <c r="AHK33" s="1"/>
      <c r="AHL33" s="1"/>
      <c r="AHM33" s="1"/>
      <c r="AHN33" s="1"/>
      <c r="AHO33" s="1"/>
      <c r="AHP33" s="1"/>
      <c r="AHQ33" s="1"/>
      <c r="AHR33" s="1"/>
      <c r="AHS33" s="1"/>
      <c r="AHT33" s="1"/>
      <c r="AHU33" s="1"/>
      <c r="AHV33" s="1"/>
      <c r="AHW33" s="1"/>
      <c r="AHX33" s="1"/>
      <c r="AHY33" s="1"/>
      <c r="AHZ33" s="1"/>
      <c r="AIA33" s="1"/>
      <c r="AIB33" s="1"/>
      <c r="AIC33" s="1"/>
      <c r="AID33" s="1"/>
      <c r="AIE33" s="1"/>
      <c r="AIF33" s="1"/>
      <c r="AIG33" s="1"/>
      <c r="AIH33" s="1"/>
      <c r="AII33" s="1"/>
      <c r="AIJ33" s="1"/>
      <c r="AIK33" s="1"/>
      <c r="AIL33" s="1"/>
      <c r="AIM33" s="1"/>
      <c r="AIN33" s="1"/>
      <c r="AIO33" s="1"/>
      <c r="AIP33" s="1"/>
      <c r="AIQ33" s="1"/>
      <c r="AIR33" s="1"/>
      <c r="AIS33" s="1"/>
      <c r="AIT33" s="1"/>
      <c r="AIU33" s="1"/>
      <c r="AIV33" s="1"/>
      <c r="AIW33" s="1"/>
      <c r="AIX33" s="1"/>
      <c r="AIY33" s="1"/>
      <c r="AIZ33" s="1"/>
      <c r="AJA33" s="1"/>
      <c r="AJB33" s="1"/>
      <c r="AJC33" s="1"/>
      <c r="AJD33" s="1"/>
      <c r="AJE33" s="1"/>
      <c r="AJF33" s="1"/>
      <c r="AJG33" s="1"/>
      <c r="AJH33" s="1"/>
      <c r="AJI33" s="1"/>
      <c r="AJJ33" s="1"/>
      <c r="AJK33" s="1"/>
      <c r="AJL33" s="1"/>
      <c r="AJM33" s="1"/>
      <c r="AJN33" s="1"/>
      <c r="AJO33" s="1"/>
      <c r="AJP33" s="1"/>
      <c r="AJQ33" s="1"/>
      <c r="AJR33" s="1"/>
      <c r="AJS33" s="1"/>
      <c r="AJT33" s="1"/>
      <c r="AJU33" s="1"/>
      <c r="AJV33" s="1"/>
      <c r="AJW33" s="1"/>
      <c r="AJX33" s="1"/>
      <c r="AJY33" s="1"/>
      <c r="AJZ33" s="1"/>
      <c r="AKA33" s="1"/>
      <c r="AKB33" s="1"/>
      <c r="AKC33" s="1"/>
      <c r="AKD33" s="1"/>
      <c r="AKE33" s="1"/>
      <c r="AKF33" s="1"/>
      <c r="AKG33" s="1"/>
      <c r="AKH33" s="1"/>
      <c r="AKI33" s="1"/>
      <c r="AKJ33" s="1"/>
      <c r="AKK33" s="1"/>
      <c r="AKL33" s="1"/>
      <c r="AKM33" s="1"/>
      <c r="AKN33" s="1"/>
      <c r="AKO33" s="1"/>
      <c r="AKP33" s="1"/>
      <c r="AKQ33" s="1"/>
      <c r="AKR33" s="1"/>
      <c r="AKS33" s="1"/>
      <c r="AKT33" s="1"/>
      <c r="AKU33" s="1"/>
      <c r="AKV33" s="1"/>
      <c r="AKW33" s="1"/>
      <c r="AKX33" s="1"/>
      <c r="AKY33" s="1"/>
      <c r="AKZ33" s="1"/>
      <c r="ALA33" s="1"/>
      <c r="ALB33" s="1"/>
      <c r="ALC33" s="1"/>
      <c r="ALD33" s="1"/>
      <c r="ALE33" s="1"/>
      <c r="ALF33" s="1"/>
      <c r="ALG33" s="1"/>
      <c r="ALH33" s="1"/>
      <c r="ALI33" s="1"/>
      <c r="ALJ33" s="1"/>
      <c r="ALK33" s="1"/>
      <c r="ALL33" s="1"/>
      <c r="ALM33" s="1"/>
      <c r="ALN33" s="1"/>
      <c r="ALO33" s="1"/>
      <c r="ALP33" s="1"/>
      <c r="ALQ33" s="1"/>
      <c r="ALR33" s="1"/>
      <c r="ALS33" s="1"/>
      <c r="ALT33" s="1"/>
      <c r="ALU33" s="1"/>
      <c r="ALV33" s="1"/>
      <c r="ALW33" s="1"/>
      <c r="ALX33" s="1"/>
      <c r="ALY33" s="1"/>
      <c r="ALZ33" s="1"/>
      <c r="AMA33" s="1"/>
      <c r="AMB33" s="1"/>
      <c r="AMC33" s="1"/>
      <c r="AMD33" s="1"/>
      <c r="AME33" s="1"/>
      <c r="AMF33" s="1"/>
      <c r="AMG33" s="1"/>
      <c r="AMH33" s="1"/>
      <c r="AMI33" s="1"/>
      <c r="AMJ33" s="1"/>
    </row>
    <row r="34" s="9" customFormat="1" ht="57.75" customHeight="1" spans="1:1024">
      <c r="A34" s="85">
        <v>31</v>
      </c>
      <c r="B34" s="40" t="s">
        <v>540</v>
      </c>
      <c r="C34" s="95" t="s">
        <v>542</v>
      </c>
      <c r="D34" s="94">
        <v>2024</v>
      </c>
      <c r="E34" s="96">
        <v>50</v>
      </c>
      <c r="F34" s="97"/>
      <c r="G34" s="96">
        <v>30</v>
      </c>
      <c r="H34" s="97"/>
      <c r="I34" s="96">
        <v>100</v>
      </c>
      <c r="J34" s="165"/>
      <c r="K34" s="166">
        <v>70</v>
      </c>
      <c r="L34" s="158">
        <v>0</v>
      </c>
      <c r="M34" s="132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  <c r="AA34" s="132"/>
      <c r="AB34" s="132"/>
      <c r="AC34" s="132"/>
      <c r="AD34" s="132"/>
      <c r="AE34" s="132"/>
      <c r="AF34" s="132"/>
      <c r="AG34" s="132"/>
      <c r="AH34" s="132"/>
      <c r="AI34" s="132"/>
      <c r="AJ34" s="132"/>
      <c r="AK34" s="132"/>
      <c r="AL34" s="132"/>
      <c r="AM34" s="132"/>
      <c r="AN34" s="132"/>
      <c r="AO34" s="132"/>
      <c r="AP34" s="132"/>
      <c r="AQ34" s="132"/>
      <c r="AR34" s="132"/>
      <c r="AS34" s="132"/>
      <c r="AT34" s="132"/>
      <c r="AU34" s="132"/>
      <c r="AV34" s="132"/>
      <c r="AW34" s="132"/>
      <c r="AX34" s="132"/>
      <c r="AY34" s="132"/>
      <c r="AZ34" s="132"/>
      <c r="BA34" s="132"/>
      <c r="BB34" s="132"/>
      <c r="BC34" s="132"/>
      <c r="BD34" s="132"/>
      <c r="BE34" s="132"/>
      <c r="BF34" s="132"/>
      <c r="BG34" s="132"/>
      <c r="BH34" s="132"/>
      <c r="BI34" s="132"/>
      <c r="BJ34" s="132"/>
      <c r="BK34" s="132"/>
      <c r="BL34" s="132"/>
      <c r="BM34" s="132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"/>
      <c r="NC34" s="1"/>
      <c r="ND34" s="1"/>
      <c r="NE34" s="1"/>
      <c r="NF34" s="1"/>
      <c r="NG34" s="1"/>
      <c r="NH34" s="1"/>
      <c r="NI34" s="1"/>
      <c r="NJ34" s="1"/>
      <c r="NK34" s="1"/>
      <c r="NL34" s="1"/>
      <c r="NM34" s="1"/>
      <c r="NN34" s="1"/>
      <c r="NO34" s="1"/>
      <c r="NP34" s="1"/>
      <c r="NQ34" s="1"/>
      <c r="NR34" s="1"/>
      <c r="NS34" s="1"/>
      <c r="NT34" s="1"/>
      <c r="NU34" s="1"/>
      <c r="NV34" s="1"/>
      <c r="NW34" s="1"/>
      <c r="NX34" s="1"/>
      <c r="NY34" s="1"/>
      <c r="NZ34" s="1"/>
      <c r="OA34" s="1"/>
      <c r="OB34" s="1"/>
      <c r="OC34" s="1"/>
      <c r="OD34" s="1"/>
      <c r="OE34" s="1"/>
      <c r="OF34" s="1"/>
      <c r="OG34" s="1"/>
      <c r="OH34" s="1"/>
      <c r="OI34" s="1"/>
      <c r="OJ34" s="1"/>
      <c r="OK34" s="1"/>
      <c r="OL34" s="1"/>
      <c r="OM34" s="1"/>
      <c r="ON34" s="1"/>
      <c r="OO34" s="1"/>
      <c r="OP34" s="1"/>
      <c r="OQ34" s="1"/>
      <c r="OR34" s="1"/>
      <c r="OS34" s="1"/>
      <c r="OT34" s="1"/>
      <c r="OU34" s="1"/>
      <c r="OV34" s="1"/>
      <c r="OW34" s="1"/>
      <c r="OX34" s="1"/>
      <c r="OY34" s="1"/>
      <c r="OZ34" s="1"/>
      <c r="PA34" s="1"/>
      <c r="PB34" s="1"/>
      <c r="PC34" s="1"/>
      <c r="PD34" s="1"/>
      <c r="PE34" s="1"/>
      <c r="PF34" s="1"/>
      <c r="PG34" s="1"/>
      <c r="PH34" s="1"/>
      <c r="PI34" s="1"/>
      <c r="PJ34" s="1"/>
      <c r="PK34" s="1"/>
      <c r="PL34" s="1"/>
      <c r="PM34" s="1"/>
      <c r="PN34" s="1"/>
      <c r="PO34" s="1"/>
      <c r="PP34" s="1"/>
      <c r="PQ34" s="1"/>
      <c r="PR34" s="1"/>
      <c r="PS34" s="1"/>
      <c r="PT34" s="1"/>
      <c r="PU34" s="1"/>
      <c r="PV34" s="1"/>
      <c r="PW34" s="1"/>
      <c r="PX34" s="1"/>
      <c r="PY34" s="1"/>
      <c r="PZ34" s="1"/>
      <c r="QA34" s="1"/>
      <c r="QB34" s="1"/>
      <c r="QC34" s="1"/>
      <c r="QD34" s="1"/>
      <c r="QE34" s="1"/>
      <c r="QF34" s="1"/>
      <c r="QG34" s="1"/>
      <c r="QH34" s="1"/>
      <c r="QI34" s="1"/>
      <c r="QJ34" s="1"/>
      <c r="QK34" s="1"/>
      <c r="QL34" s="1"/>
      <c r="QM34" s="1"/>
      <c r="QN34" s="1"/>
      <c r="QO34" s="1"/>
      <c r="QP34" s="1"/>
      <c r="QQ34" s="1"/>
      <c r="QR34" s="1"/>
      <c r="QS34" s="1"/>
      <c r="QT34" s="1"/>
      <c r="QU34" s="1"/>
      <c r="QV34" s="1"/>
      <c r="QW34" s="1"/>
      <c r="QX34" s="1"/>
      <c r="QY34" s="1"/>
      <c r="QZ34" s="1"/>
      <c r="RA34" s="1"/>
      <c r="RB34" s="1"/>
      <c r="RC34" s="1"/>
      <c r="RD34" s="1"/>
      <c r="RE34" s="1"/>
      <c r="RF34" s="1"/>
      <c r="RG34" s="1"/>
      <c r="RH34" s="1"/>
      <c r="RI34" s="1"/>
      <c r="RJ34" s="1"/>
      <c r="RK34" s="1"/>
      <c r="RL34" s="1"/>
      <c r="RM34" s="1"/>
      <c r="RN34" s="1"/>
      <c r="RO34" s="1"/>
      <c r="RP34" s="1"/>
      <c r="RQ34" s="1"/>
      <c r="RR34" s="1"/>
      <c r="RS34" s="1"/>
      <c r="RT34" s="1"/>
      <c r="RU34" s="1"/>
      <c r="RV34" s="1"/>
      <c r="RW34" s="1"/>
      <c r="RX34" s="1"/>
      <c r="RY34" s="1"/>
      <c r="RZ34" s="1"/>
      <c r="SA34" s="1"/>
      <c r="SB34" s="1"/>
      <c r="SC34" s="1"/>
      <c r="SD34" s="1"/>
      <c r="SE34" s="1"/>
      <c r="SF34" s="1"/>
      <c r="SG34" s="1"/>
      <c r="SH34" s="1"/>
      <c r="SI34" s="1"/>
      <c r="SJ34" s="1"/>
      <c r="SK34" s="1"/>
      <c r="SL34" s="1"/>
      <c r="SM34" s="1"/>
      <c r="SN34" s="1"/>
      <c r="SO34" s="1"/>
      <c r="SP34" s="1"/>
      <c r="SQ34" s="1"/>
      <c r="SR34" s="1"/>
      <c r="SS34" s="1"/>
      <c r="ST34" s="1"/>
      <c r="SU34" s="1"/>
      <c r="SV34" s="1"/>
      <c r="SW34" s="1"/>
      <c r="SX34" s="1"/>
      <c r="SY34" s="1"/>
      <c r="SZ34" s="1"/>
      <c r="TA34" s="1"/>
      <c r="TB34" s="1"/>
      <c r="TC34" s="1"/>
      <c r="TD34" s="1"/>
      <c r="TE34" s="1"/>
      <c r="TF34" s="1"/>
      <c r="TG34" s="1"/>
      <c r="TH34" s="1"/>
      <c r="TI34" s="1"/>
      <c r="TJ34" s="1"/>
      <c r="TK34" s="1"/>
      <c r="TL34" s="1"/>
      <c r="TM34" s="1"/>
      <c r="TN34" s="1"/>
      <c r="TO34" s="1"/>
      <c r="TP34" s="1"/>
      <c r="TQ34" s="1"/>
      <c r="TR34" s="1"/>
      <c r="TS34" s="1"/>
      <c r="TT34" s="1"/>
      <c r="TU34" s="1"/>
      <c r="TV34" s="1"/>
      <c r="TW34" s="1"/>
      <c r="TX34" s="1"/>
      <c r="TY34" s="1"/>
      <c r="TZ34" s="1"/>
      <c r="UA34" s="1"/>
      <c r="UB34" s="1"/>
      <c r="UC34" s="1"/>
      <c r="UD34" s="1"/>
      <c r="UE34" s="1"/>
      <c r="UF34" s="1"/>
      <c r="UG34" s="1"/>
      <c r="UH34" s="1"/>
      <c r="UI34" s="1"/>
      <c r="UJ34" s="1"/>
      <c r="UK34" s="1"/>
      <c r="UL34" s="1"/>
      <c r="UM34" s="1"/>
      <c r="UN34" s="1"/>
      <c r="UO34" s="1"/>
      <c r="UP34" s="1"/>
      <c r="UQ34" s="1"/>
      <c r="UR34" s="1"/>
      <c r="US34" s="1"/>
      <c r="UT34" s="1"/>
      <c r="UU34" s="1"/>
      <c r="UV34" s="1"/>
      <c r="UW34" s="1"/>
      <c r="UX34" s="1"/>
      <c r="UY34" s="1"/>
      <c r="UZ34" s="1"/>
      <c r="VA34" s="1"/>
      <c r="VB34" s="1"/>
      <c r="VC34" s="1"/>
      <c r="VD34" s="1"/>
      <c r="VE34" s="1"/>
      <c r="VF34" s="1"/>
      <c r="VG34" s="1"/>
      <c r="VH34" s="1"/>
      <c r="VI34" s="1"/>
      <c r="VJ34" s="1"/>
      <c r="VK34" s="1"/>
      <c r="VL34" s="1"/>
      <c r="VM34" s="1"/>
      <c r="VN34" s="1"/>
      <c r="VO34" s="1"/>
      <c r="VP34" s="1"/>
      <c r="VQ34" s="1"/>
      <c r="VR34" s="1"/>
      <c r="VS34" s="1"/>
      <c r="VT34" s="1"/>
      <c r="VU34" s="1"/>
      <c r="VV34" s="1"/>
      <c r="VW34" s="1"/>
      <c r="VX34" s="1"/>
      <c r="VY34" s="1"/>
      <c r="VZ34" s="1"/>
      <c r="WA34" s="1"/>
      <c r="WB34" s="1"/>
      <c r="WC34" s="1"/>
      <c r="WD34" s="1"/>
      <c r="WE34" s="1"/>
      <c r="WF34" s="1"/>
      <c r="WG34" s="1"/>
      <c r="WH34" s="1"/>
      <c r="WI34" s="1"/>
      <c r="WJ34" s="1"/>
      <c r="WK34" s="1"/>
      <c r="WL34" s="1"/>
      <c r="WM34" s="1"/>
      <c r="WN34" s="1"/>
      <c r="WO34" s="1"/>
      <c r="WP34" s="1"/>
      <c r="WQ34" s="1"/>
      <c r="WR34" s="1"/>
      <c r="WS34" s="1"/>
      <c r="WT34" s="1"/>
      <c r="WU34" s="1"/>
      <c r="WV34" s="1"/>
      <c r="WW34" s="1"/>
      <c r="WX34" s="1"/>
      <c r="WY34" s="1"/>
      <c r="WZ34" s="1"/>
      <c r="XA34" s="1"/>
      <c r="XB34" s="1"/>
      <c r="XC34" s="1"/>
      <c r="XD34" s="1"/>
      <c r="XE34" s="1"/>
      <c r="XF34" s="1"/>
      <c r="XG34" s="1"/>
      <c r="XH34" s="1"/>
      <c r="XI34" s="1"/>
      <c r="XJ34" s="1"/>
      <c r="XK34" s="1"/>
      <c r="XL34" s="1"/>
      <c r="XM34" s="1"/>
      <c r="XN34" s="1"/>
      <c r="XO34" s="1"/>
      <c r="XP34" s="1"/>
      <c r="XQ34" s="1"/>
      <c r="XR34" s="1"/>
      <c r="XS34" s="1"/>
      <c r="XT34" s="1"/>
      <c r="XU34" s="1"/>
      <c r="XV34" s="1"/>
      <c r="XW34" s="1"/>
      <c r="XX34" s="1"/>
      <c r="XY34" s="1"/>
      <c r="XZ34" s="1"/>
      <c r="YA34" s="1"/>
      <c r="YB34" s="1"/>
      <c r="YC34" s="1"/>
      <c r="YD34" s="1"/>
      <c r="YE34" s="1"/>
      <c r="YF34" s="1"/>
      <c r="YG34" s="1"/>
      <c r="YH34" s="1"/>
      <c r="YI34" s="1"/>
      <c r="YJ34" s="1"/>
      <c r="YK34" s="1"/>
      <c r="YL34" s="1"/>
      <c r="YM34" s="1"/>
      <c r="YN34" s="1"/>
      <c r="YO34" s="1"/>
      <c r="YP34" s="1"/>
      <c r="YQ34" s="1"/>
      <c r="YR34" s="1"/>
      <c r="YS34" s="1"/>
      <c r="YT34" s="1"/>
      <c r="YU34" s="1"/>
      <c r="YV34" s="1"/>
      <c r="YW34" s="1"/>
      <c r="YX34" s="1"/>
      <c r="YY34" s="1"/>
      <c r="YZ34" s="1"/>
      <c r="ZA34" s="1"/>
      <c r="ZB34" s="1"/>
      <c r="ZC34" s="1"/>
      <c r="ZD34" s="1"/>
      <c r="ZE34" s="1"/>
      <c r="ZF34" s="1"/>
      <c r="ZG34" s="1"/>
      <c r="ZH34" s="1"/>
      <c r="ZI34" s="1"/>
      <c r="ZJ34" s="1"/>
      <c r="ZK34" s="1"/>
      <c r="ZL34" s="1"/>
      <c r="ZM34" s="1"/>
      <c r="ZN34" s="1"/>
      <c r="ZO34" s="1"/>
      <c r="ZP34" s="1"/>
      <c r="ZQ34" s="1"/>
      <c r="ZR34" s="1"/>
      <c r="ZS34" s="1"/>
      <c r="ZT34" s="1"/>
      <c r="ZU34" s="1"/>
      <c r="ZV34" s="1"/>
      <c r="ZW34" s="1"/>
      <c r="ZX34" s="1"/>
      <c r="ZY34" s="1"/>
      <c r="ZZ34" s="1"/>
      <c r="AAA34" s="1"/>
      <c r="AAB34" s="1"/>
      <c r="AAC34" s="1"/>
      <c r="AAD34" s="1"/>
      <c r="AAE34" s="1"/>
      <c r="AAF34" s="1"/>
      <c r="AAG34" s="1"/>
      <c r="AAH34" s="1"/>
      <c r="AAI34" s="1"/>
      <c r="AAJ34" s="1"/>
      <c r="AAK34" s="1"/>
      <c r="AAL34" s="1"/>
      <c r="AAM34" s="1"/>
      <c r="AAN34" s="1"/>
      <c r="AAO34" s="1"/>
      <c r="AAP34" s="1"/>
      <c r="AAQ34" s="1"/>
      <c r="AAR34" s="1"/>
      <c r="AAS34" s="1"/>
      <c r="AAT34" s="1"/>
      <c r="AAU34" s="1"/>
      <c r="AAV34" s="1"/>
      <c r="AAW34" s="1"/>
      <c r="AAX34" s="1"/>
      <c r="AAY34" s="1"/>
      <c r="AAZ34" s="1"/>
      <c r="ABA34" s="1"/>
      <c r="ABB34" s="1"/>
      <c r="ABC34" s="1"/>
      <c r="ABD34" s="1"/>
      <c r="ABE34" s="1"/>
      <c r="ABF34" s="1"/>
      <c r="ABG34" s="1"/>
      <c r="ABH34" s="1"/>
      <c r="ABI34" s="1"/>
      <c r="ABJ34" s="1"/>
      <c r="ABK34" s="1"/>
      <c r="ABL34" s="1"/>
      <c r="ABM34" s="1"/>
      <c r="ABN34" s="1"/>
      <c r="ABO34" s="1"/>
      <c r="ABP34" s="1"/>
      <c r="ABQ34" s="1"/>
      <c r="ABR34" s="1"/>
      <c r="ABS34" s="1"/>
      <c r="ABT34" s="1"/>
      <c r="ABU34" s="1"/>
      <c r="ABV34" s="1"/>
      <c r="ABW34" s="1"/>
      <c r="ABX34" s="1"/>
      <c r="ABY34" s="1"/>
      <c r="ABZ34" s="1"/>
      <c r="ACA34" s="1"/>
      <c r="ACB34" s="1"/>
      <c r="ACC34" s="1"/>
      <c r="ACD34" s="1"/>
      <c r="ACE34" s="1"/>
      <c r="ACF34" s="1"/>
      <c r="ACG34" s="1"/>
      <c r="ACH34" s="1"/>
      <c r="ACI34" s="1"/>
      <c r="ACJ34" s="1"/>
      <c r="ACK34" s="1"/>
      <c r="ACL34" s="1"/>
      <c r="ACM34" s="1"/>
      <c r="ACN34" s="1"/>
      <c r="ACO34" s="1"/>
      <c r="ACP34" s="1"/>
      <c r="ACQ34" s="1"/>
      <c r="ACR34" s="1"/>
      <c r="ACS34" s="1"/>
      <c r="ACT34" s="1"/>
      <c r="ACU34" s="1"/>
      <c r="ACV34" s="1"/>
      <c r="ACW34" s="1"/>
      <c r="ACX34" s="1"/>
      <c r="ACY34" s="1"/>
      <c r="ACZ34" s="1"/>
      <c r="ADA34" s="1"/>
      <c r="ADB34" s="1"/>
      <c r="ADC34" s="1"/>
      <c r="ADD34" s="1"/>
      <c r="ADE34" s="1"/>
      <c r="ADF34" s="1"/>
      <c r="ADG34" s="1"/>
      <c r="ADH34" s="1"/>
      <c r="ADI34" s="1"/>
      <c r="ADJ34" s="1"/>
      <c r="ADK34" s="1"/>
      <c r="ADL34" s="1"/>
      <c r="ADM34" s="1"/>
      <c r="ADN34" s="1"/>
      <c r="ADO34" s="1"/>
      <c r="ADP34" s="1"/>
      <c r="ADQ34" s="1"/>
      <c r="ADR34" s="1"/>
      <c r="ADS34" s="1"/>
      <c r="ADT34" s="1"/>
      <c r="ADU34" s="1"/>
      <c r="ADV34" s="1"/>
      <c r="ADW34" s="1"/>
      <c r="ADX34" s="1"/>
      <c r="ADY34" s="1"/>
      <c r="ADZ34" s="1"/>
      <c r="AEA34" s="1"/>
      <c r="AEB34" s="1"/>
      <c r="AEC34" s="1"/>
      <c r="AED34" s="1"/>
      <c r="AEE34" s="1"/>
      <c r="AEF34" s="1"/>
      <c r="AEG34" s="1"/>
      <c r="AEH34" s="1"/>
      <c r="AEI34" s="1"/>
      <c r="AEJ34" s="1"/>
      <c r="AEK34" s="1"/>
      <c r="AEL34" s="1"/>
      <c r="AEM34" s="1"/>
      <c r="AEN34" s="1"/>
      <c r="AEO34" s="1"/>
      <c r="AEP34" s="1"/>
      <c r="AEQ34" s="1"/>
      <c r="AER34" s="1"/>
      <c r="AES34" s="1"/>
      <c r="AET34" s="1"/>
      <c r="AEU34" s="1"/>
      <c r="AEV34" s="1"/>
      <c r="AEW34" s="1"/>
      <c r="AEX34" s="1"/>
      <c r="AEY34" s="1"/>
      <c r="AEZ34" s="1"/>
      <c r="AFA34" s="1"/>
      <c r="AFB34" s="1"/>
      <c r="AFC34" s="1"/>
      <c r="AFD34" s="1"/>
      <c r="AFE34" s="1"/>
      <c r="AFF34" s="1"/>
      <c r="AFG34" s="1"/>
      <c r="AFH34" s="1"/>
      <c r="AFI34" s="1"/>
      <c r="AFJ34" s="1"/>
      <c r="AFK34" s="1"/>
      <c r="AFL34" s="1"/>
      <c r="AFM34" s="1"/>
      <c r="AFN34" s="1"/>
      <c r="AFO34" s="1"/>
      <c r="AFP34" s="1"/>
      <c r="AFQ34" s="1"/>
      <c r="AFR34" s="1"/>
      <c r="AFS34" s="1"/>
      <c r="AFT34" s="1"/>
      <c r="AFU34" s="1"/>
      <c r="AFV34" s="1"/>
      <c r="AFW34" s="1"/>
      <c r="AFX34" s="1"/>
      <c r="AFY34" s="1"/>
      <c r="AFZ34" s="1"/>
      <c r="AGA34" s="1"/>
      <c r="AGB34" s="1"/>
      <c r="AGC34" s="1"/>
      <c r="AGD34" s="1"/>
      <c r="AGE34" s="1"/>
      <c r="AGF34" s="1"/>
      <c r="AGG34" s="1"/>
      <c r="AGH34" s="1"/>
      <c r="AGI34" s="1"/>
      <c r="AGJ34" s="1"/>
      <c r="AGK34" s="1"/>
      <c r="AGL34" s="1"/>
      <c r="AGM34" s="1"/>
      <c r="AGN34" s="1"/>
      <c r="AGO34" s="1"/>
      <c r="AGP34" s="1"/>
      <c r="AGQ34" s="1"/>
      <c r="AGR34" s="1"/>
      <c r="AGS34" s="1"/>
      <c r="AGT34" s="1"/>
      <c r="AGU34" s="1"/>
      <c r="AGV34" s="1"/>
      <c r="AGW34" s="1"/>
      <c r="AGX34" s="1"/>
      <c r="AGY34" s="1"/>
      <c r="AGZ34" s="1"/>
      <c r="AHA34" s="1"/>
      <c r="AHB34" s="1"/>
      <c r="AHC34" s="1"/>
      <c r="AHD34" s="1"/>
      <c r="AHE34" s="1"/>
      <c r="AHF34" s="1"/>
      <c r="AHG34" s="1"/>
      <c r="AHH34" s="1"/>
      <c r="AHI34" s="1"/>
      <c r="AHJ34" s="1"/>
      <c r="AHK34" s="1"/>
      <c r="AHL34" s="1"/>
      <c r="AHM34" s="1"/>
      <c r="AHN34" s="1"/>
      <c r="AHO34" s="1"/>
      <c r="AHP34" s="1"/>
      <c r="AHQ34" s="1"/>
      <c r="AHR34" s="1"/>
      <c r="AHS34" s="1"/>
      <c r="AHT34" s="1"/>
      <c r="AHU34" s="1"/>
      <c r="AHV34" s="1"/>
      <c r="AHW34" s="1"/>
      <c r="AHX34" s="1"/>
      <c r="AHY34" s="1"/>
      <c r="AHZ34" s="1"/>
      <c r="AIA34" s="1"/>
      <c r="AIB34" s="1"/>
      <c r="AIC34" s="1"/>
      <c r="AID34" s="1"/>
      <c r="AIE34" s="1"/>
      <c r="AIF34" s="1"/>
      <c r="AIG34" s="1"/>
      <c r="AIH34" s="1"/>
      <c r="AII34" s="1"/>
      <c r="AIJ34" s="1"/>
      <c r="AIK34" s="1"/>
      <c r="AIL34" s="1"/>
      <c r="AIM34" s="1"/>
      <c r="AIN34" s="1"/>
      <c r="AIO34" s="1"/>
      <c r="AIP34" s="1"/>
      <c r="AIQ34" s="1"/>
      <c r="AIR34" s="1"/>
      <c r="AIS34" s="1"/>
      <c r="AIT34" s="1"/>
      <c r="AIU34" s="1"/>
      <c r="AIV34" s="1"/>
      <c r="AIW34" s="1"/>
      <c r="AIX34" s="1"/>
      <c r="AIY34" s="1"/>
      <c r="AIZ34" s="1"/>
      <c r="AJA34" s="1"/>
      <c r="AJB34" s="1"/>
      <c r="AJC34" s="1"/>
      <c r="AJD34" s="1"/>
      <c r="AJE34" s="1"/>
      <c r="AJF34" s="1"/>
      <c r="AJG34" s="1"/>
      <c r="AJH34" s="1"/>
      <c r="AJI34" s="1"/>
      <c r="AJJ34" s="1"/>
      <c r="AJK34" s="1"/>
      <c r="AJL34" s="1"/>
      <c r="AJM34" s="1"/>
      <c r="AJN34" s="1"/>
      <c r="AJO34" s="1"/>
      <c r="AJP34" s="1"/>
      <c r="AJQ34" s="1"/>
      <c r="AJR34" s="1"/>
      <c r="AJS34" s="1"/>
      <c r="AJT34" s="1"/>
      <c r="AJU34" s="1"/>
      <c r="AJV34" s="1"/>
      <c r="AJW34" s="1"/>
      <c r="AJX34" s="1"/>
      <c r="AJY34" s="1"/>
      <c r="AJZ34" s="1"/>
      <c r="AKA34" s="1"/>
      <c r="AKB34" s="1"/>
      <c r="AKC34" s="1"/>
      <c r="AKD34" s="1"/>
      <c r="AKE34" s="1"/>
      <c r="AKF34" s="1"/>
      <c r="AKG34" s="1"/>
      <c r="AKH34" s="1"/>
      <c r="AKI34" s="1"/>
      <c r="AKJ34" s="1"/>
      <c r="AKK34" s="1"/>
      <c r="AKL34" s="1"/>
      <c r="AKM34" s="1"/>
      <c r="AKN34" s="1"/>
      <c r="AKO34" s="1"/>
      <c r="AKP34" s="1"/>
      <c r="AKQ34" s="1"/>
      <c r="AKR34" s="1"/>
      <c r="AKS34" s="1"/>
      <c r="AKT34" s="1"/>
      <c r="AKU34" s="1"/>
      <c r="AKV34" s="1"/>
      <c r="AKW34" s="1"/>
      <c r="AKX34" s="1"/>
      <c r="AKY34" s="1"/>
      <c r="AKZ34" s="1"/>
      <c r="ALA34" s="1"/>
      <c r="ALB34" s="1"/>
      <c r="ALC34" s="1"/>
      <c r="ALD34" s="1"/>
      <c r="ALE34" s="1"/>
      <c r="ALF34" s="1"/>
      <c r="ALG34" s="1"/>
      <c r="ALH34" s="1"/>
      <c r="ALI34" s="1"/>
      <c r="ALJ34" s="1"/>
      <c r="ALK34" s="1"/>
      <c r="ALL34" s="1"/>
      <c r="ALM34" s="1"/>
      <c r="ALN34" s="1"/>
      <c r="ALO34" s="1"/>
      <c r="ALP34" s="1"/>
      <c r="ALQ34" s="1"/>
      <c r="ALR34" s="1"/>
      <c r="ALS34" s="1"/>
      <c r="ALT34" s="1"/>
      <c r="ALU34" s="1"/>
      <c r="ALV34" s="1"/>
      <c r="ALW34" s="1"/>
      <c r="ALX34" s="1"/>
      <c r="ALY34" s="1"/>
      <c r="ALZ34" s="1"/>
      <c r="AMA34" s="1"/>
      <c r="AMB34" s="1"/>
      <c r="AMC34" s="1"/>
      <c r="AMD34" s="1"/>
      <c r="AME34" s="1"/>
      <c r="AMF34" s="1"/>
      <c r="AMG34" s="1"/>
      <c r="AMH34" s="1"/>
      <c r="AMI34" s="1"/>
      <c r="AMJ34" s="1"/>
    </row>
    <row r="35" s="9" customFormat="1" ht="57.75" customHeight="1" spans="1:1024">
      <c r="A35" s="85">
        <v>32</v>
      </c>
      <c r="B35" s="40" t="s">
        <v>540</v>
      </c>
      <c r="C35" s="95" t="s">
        <v>543</v>
      </c>
      <c r="D35" s="94">
        <v>2024</v>
      </c>
      <c r="E35" s="42">
        <v>50</v>
      </c>
      <c r="F35" s="74"/>
      <c r="G35" s="42">
        <v>30</v>
      </c>
      <c r="H35" s="74"/>
      <c r="I35" s="42">
        <v>100</v>
      </c>
      <c r="J35" s="43"/>
      <c r="K35" s="164">
        <v>40</v>
      </c>
      <c r="L35" s="158">
        <v>0</v>
      </c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  <c r="BK35" s="132"/>
      <c r="BL35" s="132"/>
      <c r="BM35" s="132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  <c r="IW35" s="1"/>
      <c r="IX35" s="1"/>
      <c r="IY35" s="1"/>
      <c r="IZ35" s="1"/>
      <c r="JA35" s="1"/>
      <c r="JB35" s="1"/>
      <c r="JC35" s="1"/>
      <c r="JD35" s="1"/>
      <c r="JE35" s="1"/>
      <c r="JF35" s="1"/>
      <c r="JG35" s="1"/>
      <c r="JH35" s="1"/>
      <c r="JI35" s="1"/>
      <c r="JJ35" s="1"/>
      <c r="JK35" s="1"/>
      <c r="JL35" s="1"/>
      <c r="JM35" s="1"/>
      <c r="JN35" s="1"/>
      <c r="JO35" s="1"/>
      <c r="JP35" s="1"/>
      <c r="JQ35" s="1"/>
      <c r="JR35" s="1"/>
      <c r="JS35" s="1"/>
      <c r="JT35" s="1"/>
      <c r="JU35" s="1"/>
      <c r="JV35" s="1"/>
      <c r="JW35" s="1"/>
      <c r="JX35" s="1"/>
      <c r="JY35" s="1"/>
      <c r="JZ35" s="1"/>
      <c r="KA35" s="1"/>
      <c r="KB35" s="1"/>
      <c r="KC35" s="1"/>
      <c r="KD35" s="1"/>
      <c r="KE35" s="1"/>
      <c r="KF35" s="1"/>
      <c r="KG35" s="1"/>
      <c r="KH35" s="1"/>
      <c r="KI35" s="1"/>
      <c r="KJ35" s="1"/>
      <c r="KK35" s="1"/>
      <c r="KL35" s="1"/>
      <c r="KM35" s="1"/>
      <c r="KN35" s="1"/>
      <c r="KO35" s="1"/>
      <c r="KP35" s="1"/>
      <c r="KQ35" s="1"/>
      <c r="KR35" s="1"/>
      <c r="KS35" s="1"/>
      <c r="KT35" s="1"/>
      <c r="KU35" s="1"/>
      <c r="KV35" s="1"/>
      <c r="KW35" s="1"/>
      <c r="KX35" s="1"/>
      <c r="KY35" s="1"/>
      <c r="KZ35" s="1"/>
      <c r="LA35" s="1"/>
      <c r="LB35" s="1"/>
      <c r="LC35" s="1"/>
      <c r="LD35" s="1"/>
      <c r="LE35" s="1"/>
      <c r="LF35" s="1"/>
      <c r="LG35" s="1"/>
      <c r="LH35" s="1"/>
      <c r="LI35" s="1"/>
      <c r="LJ35" s="1"/>
      <c r="LK35" s="1"/>
      <c r="LL35" s="1"/>
      <c r="LM35" s="1"/>
      <c r="LN35" s="1"/>
      <c r="LO35" s="1"/>
      <c r="LP35" s="1"/>
      <c r="LQ35" s="1"/>
      <c r="LR35" s="1"/>
      <c r="LS35" s="1"/>
      <c r="LT35" s="1"/>
      <c r="LU35" s="1"/>
      <c r="LV35" s="1"/>
      <c r="LW35" s="1"/>
      <c r="LX35" s="1"/>
      <c r="LY35" s="1"/>
      <c r="LZ35" s="1"/>
      <c r="MA35" s="1"/>
      <c r="MB35" s="1"/>
      <c r="MC35" s="1"/>
      <c r="MD35" s="1"/>
      <c r="ME35" s="1"/>
      <c r="MF35" s="1"/>
      <c r="MG35" s="1"/>
      <c r="MH35" s="1"/>
      <c r="MI35" s="1"/>
      <c r="MJ35" s="1"/>
      <c r="MK35" s="1"/>
      <c r="ML35" s="1"/>
      <c r="MM35" s="1"/>
      <c r="MN35" s="1"/>
      <c r="MO35" s="1"/>
      <c r="MP35" s="1"/>
      <c r="MQ35" s="1"/>
      <c r="MR35" s="1"/>
      <c r="MS35" s="1"/>
      <c r="MT35" s="1"/>
      <c r="MU35" s="1"/>
      <c r="MV35" s="1"/>
      <c r="MW35" s="1"/>
      <c r="MX35" s="1"/>
      <c r="MY35" s="1"/>
      <c r="MZ35" s="1"/>
      <c r="NA35" s="1"/>
      <c r="NB35" s="1"/>
      <c r="NC35" s="1"/>
      <c r="ND35" s="1"/>
      <c r="NE35" s="1"/>
      <c r="NF35" s="1"/>
      <c r="NG35" s="1"/>
      <c r="NH35" s="1"/>
      <c r="NI35" s="1"/>
      <c r="NJ35" s="1"/>
      <c r="NK35" s="1"/>
      <c r="NL35" s="1"/>
      <c r="NM35" s="1"/>
      <c r="NN35" s="1"/>
      <c r="NO35" s="1"/>
      <c r="NP35" s="1"/>
      <c r="NQ35" s="1"/>
      <c r="NR35" s="1"/>
      <c r="NS35" s="1"/>
      <c r="NT35" s="1"/>
      <c r="NU35" s="1"/>
      <c r="NV35" s="1"/>
      <c r="NW35" s="1"/>
      <c r="NX35" s="1"/>
      <c r="NY35" s="1"/>
      <c r="NZ35" s="1"/>
      <c r="OA35" s="1"/>
      <c r="OB35" s="1"/>
      <c r="OC35" s="1"/>
      <c r="OD35" s="1"/>
      <c r="OE35" s="1"/>
      <c r="OF35" s="1"/>
      <c r="OG35" s="1"/>
      <c r="OH35" s="1"/>
      <c r="OI35" s="1"/>
      <c r="OJ35" s="1"/>
      <c r="OK35" s="1"/>
      <c r="OL35" s="1"/>
      <c r="OM35" s="1"/>
      <c r="ON35" s="1"/>
      <c r="OO35" s="1"/>
      <c r="OP35" s="1"/>
      <c r="OQ35" s="1"/>
      <c r="OR35" s="1"/>
      <c r="OS35" s="1"/>
      <c r="OT35" s="1"/>
      <c r="OU35" s="1"/>
      <c r="OV35" s="1"/>
      <c r="OW35" s="1"/>
      <c r="OX35" s="1"/>
      <c r="OY35" s="1"/>
      <c r="OZ35" s="1"/>
      <c r="PA35" s="1"/>
      <c r="PB35" s="1"/>
      <c r="PC35" s="1"/>
      <c r="PD35" s="1"/>
      <c r="PE35" s="1"/>
      <c r="PF35" s="1"/>
      <c r="PG35" s="1"/>
      <c r="PH35" s="1"/>
      <c r="PI35" s="1"/>
      <c r="PJ35" s="1"/>
      <c r="PK35" s="1"/>
      <c r="PL35" s="1"/>
      <c r="PM35" s="1"/>
      <c r="PN35" s="1"/>
      <c r="PO35" s="1"/>
      <c r="PP35" s="1"/>
      <c r="PQ35" s="1"/>
      <c r="PR35" s="1"/>
      <c r="PS35" s="1"/>
      <c r="PT35" s="1"/>
      <c r="PU35" s="1"/>
      <c r="PV35" s="1"/>
      <c r="PW35" s="1"/>
      <c r="PX35" s="1"/>
      <c r="PY35" s="1"/>
      <c r="PZ35" s="1"/>
      <c r="QA35" s="1"/>
      <c r="QB35" s="1"/>
      <c r="QC35" s="1"/>
      <c r="QD35" s="1"/>
      <c r="QE35" s="1"/>
      <c r="QF35" s="1"/>
      <c r="QG35" s="1"/>
      <c r="QH35" s="1"/>
      <c r="QI35" s="1"/>
      <c r="QJ35" s="1"/>
      <c r="QK35" s="1"/>
      <c r="QL35" s="1"/>
      <c r="QM35" s="1"/>
      <c r="QN35" s="1"/>
      <c r="QO35" s="1"/>
      <c r="QP35" s="1"/>
      <c r="QQ35" s="1"/>
      <c r="QR35" s="1"/>
      <c r="QS35" s="1"/>
      <c r="QT35" s="1"/>
      <c r="QU35" s="1"/>
      <c r="QV35" s="1"/>
      <c r="QW35" s="1"/>
      <c r="QX35" s="1"/>
      <c r="QY35" s="1"/>
      <c r="QZ35" s="1"/>
      <c r="RA35" s="1"/>
      <c r="RB35" s="1"/>
      <c r="RC35" s="1"/>
      <c r="RD35" s="1"/>
      <c r="RE35" s="1"/>
      <c r="RF35" s="1"/>
      <c r="RG35" s="1"/>
      <c r="RH35" s="1"/>
      <c r="RI35" s="1"/>
      <c r="RJ35" s="1"/>
      <c r="RK35" s="1"/>
      <c r="RL35" s="1"/>
      <c r="RM35" s="1"/>
      <c r="RN35" s="1"/>
      <c r="RO35" s="1"/>
      <c r="RP35" s="1"/>
      <c r="RQ35" s="1"/>
      <c r="RR35" s="1"/>
      <c r="RS35" s="1"/>
      <c r="RT35" s="1"/>
      <c r="RU35" s="1"/>
      <c r="RV35" s="1"/>
      <c r="RW35" s="1"/>
      <c r="RX35" s="1"/>
      <c r="RY35" s="1"/>
      <c r="RZ35" s="1"/>
      <c r="SA35" s="1"/>
      <c r="SB35" s="1"/>
      <c r="SC35" s="1"/>
      <c r="SD35" s="1"/>
      <c r="SE35" s="1"/>
      <c r="SF35" s="1"/>
      <c r="SG35" s="1"/>
      <c r="SH35" s="1"/>
      <c r="SI35" s="1"/>
      <c r="SJ35" s="1"/>
      <c r="SK35" s="1"/>
      <c r="SL35" s="1"/>
      <c r="SM35" s="1"/>
      <c r="SN35" s="1"/>
      <c r="SO35" s="1"/>
      <c r="SP35" s="1"/>
      <c r="SQ35" s="1"/>
      <c r="SR35" s="1"/>
      <c r="SS35" s="1"/>
      <c r="ST35" s="1"/>
      <c r="SU35" s="1"/>
      <c r="SV35" s="1"/>
      <c r="SW35" s="1"/>
      <c r="SX35" s="1"/>
      <c r="SY35" s="1"/>
      <c r="SZ35" s="1"/>
      <c r="TA35" s="1"/>
      <c r="TB35" s="1"/>
      <c r="TC35" s="1"/>
      <c r="TD35" s="1"/>
      <c r="TE35" s="1"/>
      <c r="TF35" s="1"/>
      <c r="TG35" s="1"/>
      <c r="TH35" s="1"/>
      <c r="TI35" s="1"/>
      <c r="TJ35" s="1"/>
      <c r="TK35" s="1"/>
      <c r="TL35" s="1"/>
      <c r="TM35" s="1"/>
      <c r="TN35" s="1"/>
      <c r="TO35" s="1"/>
      <c r="TP35" s="1"/>
      <c r="TQ35" s="1"/>
      <c r="TR35" s="1"/>
      <c r="TS35" s="1"/>
      <c r="TT35" s="1"/>
      <c r="TU35" s="1"/>
      <c r="TV35" s="1"/>
      <c r="TW35" s="1"/>
      <c r="TX35" s="1"/>
      <c r="TY35" s="1"/>
      <c r="TZ35" s="1"/>
      <c r="UA35" s="1"/>
      <c r="UB35" s="1"/>
      <c r="UC35" s="1"/>
      <c r="UD35" s="1"/>
      <c r="UE35" s="1"/>
      <c r="UF35" s="1"/>
      <c r="UG35" s="1"/>
      <c r="UH35" s="1"/>
      <c r="UI35" s="1"/>
      <c r="UJ35" s="1"/>
      <c r="UK35" s="1"/>
      <c r="UL35" s="1"/>
      <c r="UM35" s="1"/>
      <c r="UN35" s="1"/>
      <c r="UO35" s="1"/>
      <c r="UP35" s="1"/>
      <c r="UQ35" s="1"/>
      <c r="UR35" s="1"/>
      <c r="US35" s="1"/>
      <c r="UT35" s="1"/>
      <c r="UU35" s="1"/>
      <c r="UV35" s="1"/>
      <c r="UW35" s="1"/>
      <c r="UX35" s="1"/>
      <c r="UY35" s="1"/>
      <c r="UZ35" s="1"/>
      <c r="VA35" s="1"/>
      <c r="VB35" s="1"/>
      <c r="VC35" s="1"/>
      <c r="VD35" s="1"/>
      <c r="VE35" s="1"/>
      <c r="VF35" s="1"/>
      <c r="VG35" s="1"/>
      <c r="VH35" s="1"/>
      <c r="VI35" s="1"/>
      <c r="VJ35" s="1"/>
      <c r="VK35" s="1"/>
      <c r="VL35" s="1"/>
      <c r="VM35" s="1"/>
      <c r="VN35" s="1"/>
      <c r="VO35" s="1"/>
      <c r="VP35" s="1"/>
      <c r="VQ35" s="1"/>
      <c r="VR35" s="1"/>
      <c r="VS35" s="1"/>
      <c r="VT35" s="1"/>
      <c r="VU35" s="1"/>
      <c r="VV35" s="1"/>
      <c r="VW35" s="1"/>
      <c r="VX35" s="1"/>
      <c r="VY35" s="1"/>
      <c r="VZ35" s="1"/>
      <c r="WA35" s="1"/>
      <c r="WB35" s="1"/>
      <c r="WC35" s="1"/>
      <c r="WD35" s="1"/>
      <c r="WE35" s="1"/>
      <c r="WF35" s="1"/>
      <c r="WG35" s="1"/>
      <c r="WH35" s="1"/>
      <c r="WI35" s="1"/>
      <c r="WJ35" s="1"/>
      <c r="WK35" s="1"/>
      <c r="WL35" s="1"/>
      <c r="WM35" s="1"/>
      <c r="WN35" s="1"/>
      <c r="WO35" s="1"/>
      <c r="WP35" s="1"/>
      <c r="WQ35" s="1"/>
      <c r="WR35" s="1"/>
      <c r="WS35" s="1"/>
      <c r="WT35" s="1"/>
      <c r="WU35" s="1"/>
      <c r="WV35" s="1"/>
      <c r="WW35" s="1"/>
      <c r="WX35" s="1"/>
      <c r="WY35" s="1"/>
      <c r="WZ35" s="1"/>
      <c r="XA35" s="1"/>
      <c r="XB35" s="1"/>
      <c r="XC35" s="1"/>
      <c r="XD35" s="1"/>
      <c r="XE35" s="1"/>
      <c r="XF35" s="1"/>
      <c r="XG35" s="1"/>
      <c r="XH35" s="1"/>
      <c r="XI35" s="1"/>
      <c r="XJ35" s="1"/>
      <c r="XK35" s="1"/>
      <c r="XL35" s="1"/>
      <c r="XM35" s="1"/>
      <c r="XN35" s="1"/>
      <c r="XO35" s="1"/>
      <c r="XP35" s="1"/>
      <c r="XQ35" s="1"/>
      <c r="XR35" s="1"/>
      <c r="XS35" s="1"/>
      <c r="XT35" s="1"/>
      <c r="XU35" s="1"/>
      <c r="XV35" s="1"/>
      <c r="XW35" s="1"/>
      <c r="XX35" s="1"/>
      <c r="XY35" s="1"/>
      <c r="XZ35" s="1"/>
      <c r="YA35" s="1"/>
      <c r="YB35" s="1"/>
      <c r="YC35" s="1"/>
      <c r="YD35" s="1"/>
      <c r="YE35" s="1"/>
      <c r="YF35" s="1"/>
      <c r="YG35" s="1"/>
      <c r="YH35" s="1"/>
      <c r="YI35" s="1"/>
      <c r="YJ35" s="1"/>
      <c r="YK35" s="1"/>
      <c r="YL35" s="1"/>
      <c r="YM35" s="1"/>
      <c r="YN35" s="1"/>
      <c r="YO35" s="1"/>
      <c r="YP35" s="1"/>
      <c r="YQ35" s="1"/>
      <c r="YR35" s="1"/>
      <c r="YS35" s="1"/>
      <c r="YT35" s="1"/>
      <c r="YU35" s="1"/>
      <c r="YV35" s="1"/>
      <c r="YW35" s="1"/>
      <c r="YX35" s="1"/>
      <c r="YY35" s="1"/>
      <c r="YZ35" s="1"/>
      <c r="ZA35" s="1"/>
      <c r="ZB35" s="1"/>
      <c r="ZC35" s="1"/>
      <c r="ZD35" s="1"/>
      <c r="ZE35" s="1"/>
      <c r="ZF35" s="1"/>
      <c r="ZG35" s="1"/>
      <c r="ZH35" s="1"/>
      <c r="ZI35" s="1"/>
      <c r="ZJ35" s="1"/>
      <c r="ZK35" s="1"/>
      <c r="ZL35" s="1"/>
      <c r="ZM35" s="1"/>
      <c r="ZN35" s="1"/>
      <c r="ZO35" s="1"/>
      <c r="ZP35" s="1"/>
      <c r="ZQ35" s="1"/>
      <c r="ZR35" s="1"/>
      <c r="ZS35" s="1"/>
      <c r="ZT35" s="1"/>
      <c r="ZU35" s="1"/>
      <c r="ZV35" s="1"/>
      <c r="ZW35" s="1"/>
      <c r="ZX35" s="1"/>
      <c r="ZY35" s="1"/>
      <c r="ZZ35" s="1"/>
      <c r="AAA35" s="1"/>
      <c r="AAB35" s="1"/>
      <c r="AAC35" s="1"/>
      <c r="AAD35" s="1"/>
      <c r="AAE35" s="1"/>
      <c r="AAF35" s="1"/>
      <c r="AAG35" s="1"/>
      <c r="AAH35" s="1"/>
      <c r="AAI35" s="1"/>
      <c r="AAJ35" s="1"/>
      <c r="AAK35" s="1"/>
      <c r="AAL35" s="1"/>
      <c r="AAM35" s="1"/>
      <c r="AAN35" s="1"/>
      <c r="AAO35" s="1"/>
      <c r="AAP35" s="1"/>
      <c r="AAQ35" s="1"/>
      <c r="AAR35" s="1"/>
      <c r="AAS35" s="1"/>
      <c r="AAT35" s="1"/>
      <c r="AAU35" s="1"/>
      <c r="AAV35" s="1"/>
      <c r="AAW35" s="1"/>
      <c r="AAX35" s="1"/>
      <c r="AAY35" s="1"/>
      <c r="AAZ35" s="1"/>
      <c r="ABA35" s="1"/>
      <c r="ABB35" s="1"/>
      <c r="ABC35" s="1"/>
      <c r="ABD35" s="1"/>
      <c r="ABE35" s="1"/>
      <c r="ABF35" s="1"/>
      <c r="ABG35" s="1"/>
      <c r="ABH35" s="1"/>
      <c r="ABI35" s="1"/>
      <c r="ABJ35" s="1"/>
      <c r="ABK35" s="1"/>
      <c r="ABL35" s="1"/>
      <c r="ABM35" s="1"/>
      <c r="ABN35" s="1"/>
      <c r="ABO35" s="1"/>
      <c r="ABP35" s="1"/>
      <c r="ABQ35" s="1"/>
      <c r="ABR35" s="1"/>
      <c r="ABS35" s="1"/>
      <c r="ABT35" s="1"/>
      <c r="ABU35" s="1"/>
      <c r="ABV35" s="1"/>
      <c r="ABW35" s="1"/>
      <c r="ABX35" s="1"/>
      <c r="ABY35" s="1"/>
      <c r="ABZ35" s="1"/>
      <c r="ACA35" s="1"/>
      <c r="ACB35" s="1"/>
      <c r="ACC35" s="1"/>
      <c r="ACD35" s="1"/>
      <c r="ACE35" s="1"/>
      <c r="ACF35" s="1"/>
      <c r="ACG35" s="1"/>
      <c r="ACH35" s="1"/>
      <c r="ACI35" s="1"/>
      <c r="ACJ35" s="1"/>
      <c r="ACK35" s="1"/>
      <c r="ACL35" s="1"/>
      <c r="ACM35" s="1"/>
      <c r="ACN35" s="1"/>
      <c r="ACO35" s="1"/>
      <c r="ACP35" s="1"/>
      <c r="ACQ35" s="1"/>
      <c r="ACR35" s="1"/>
      <c r="ACS35" s="1"/>
      <c r="ACT35" s="1"/>
      <c r="ACU35" s="1"/>
      <c r="ACV35" s="1"/>
      <c r="ACW35" s="1"/>
      <c r="ACX35" s="1"/>
      <c r="ACY35" s="1"/>
      <c r="ACZ35" s="1"/>
      <c r="ADA35" s="1"/>
      <c r="ADB35" s="1"/>
      <c r="ADC35" s="1"/>
      <c r="ADD35" s="1"/>
      <c r="ADE35" s="1"/>
      <c r="ADF35" s="1"/>
      <c r="ADG35" s="1"/>
      <c r="ADH35" s="1"/>
      <c r="ADI35" s="1"/>
      <c r="ADJ35" s="1"/>
      <c r="ADK35" s="1"/>
      <c r="ADL35" s="1"/>
      <c r="ADM35" s="1"/>
      <c r="ADN35" s="1"/>
      <c r="ADO35" s="1"/>
      <c r="ADP35" s="1"/>
      <c r="ADQ35" s="1"/>
      <c r="ADR35" s="1"/>
      <c r="ADS35" s="1"/>
      <c r="ADT35" s="1"/>
      <c r="ADU35" s="1"/>
      <c r="ADV35" s="1"/>
      <c r="ADW35" s="1"/>
      <c r="ADX35" s="1"/>
      <c r="ADY35" s="1"/>
      <c r="ADZ35" s="1"/>
      <c r="AEA35" s="1"/>
      <c r="AEB35" s="1"/>
      <c r="AEC35" s="1"/>
      <c r="AED35" s="1"/>
      <c r="AEE35" s="1"/>
      <c r="AEF35" s="1"/>
      <c r="AEG35" s="1"/>
      <c r="AEH35" s="1"/>
      <c r="AEI35" s="1"/>
      <c r="AEJ35" s="1"/>
      <c r="AEK35" s="1"/>
      <c r="AEL35" s="1"/>
      <c r="AEM35" s="1"/>
      <c r="AEN35" s="1"/>
      <c r="AEO35" s="1"/>
      <c r="AEP35" s="1"/>
      <c r="AEQ35" s="1"/>
      <c r="AER35" s="1"/>
      <c r="AES35" s="1"/>
      <c r="AET35" s="1"/>
      <c r="AEU35" s="1"/>
      <c r="AEV35" s="1"/>
      <c r="AEW35" s="1"/>
      <c r="AEX35" s="1"/>
      <c r="AEY35" s="1"/>
      <c r="AEZ35" s="1"/>
      <c r="AFA35" s="1"/>
      <c r="AFB35" s="1"/>
      <c r="AFC35" s="1"/>
      <c r="AFD35" s="1"/>
      <c r="AFE35" s="1"/>
      <c r="AFF35" s="1"/>
      <c r="AFG35" s="1"/>
      <c r="AFH35" s="1"/>
      <c r="AFI35" s="1"/>
      <c r="AFJ35" s="1"/>
      <c r="AFK35" s="1"/>
      <c r="AFL35" s="1"/>
      <c r="AFM35" s="1"/>
      <c r="AFN35" s="1"/>
      <c r="AFO35" s="1"/>
      <c r="AFP35" s="1"/>
      <c r="AFQ35" s="1"/>
      <c r="AFR35" s="1"/>
      <c r="AFS35" s="1"/>
      <c r="AFT35" s="1"/>
      <c r="AFU35" s="1"/>
      <c r="AFV35" s="1"/>
      <c r="AFW35" s="1"/>
      <c r="AFX35" s="1"/>
      <c r="AFY35" s="1"/>
      <c r="AFZ35" s="1"/>
      <c r="AGA35" s="1"/>
      <c r="AGB35" s="1"/>
      <c r="AGC35" s="1"/>
      <c r="AGD35" s="1"/>
      <c r="AGE35" s="1"/>
      <c r="AGF35" s="1"/>
      <c r="AGG35" s="1"/>
      <c r="AGH35" s="1"/>
      <c r="AGI35" s="1"/>
      <c r="AGJ35" s="1"/>
      <c r="AGK35" s="1"/>
      <c r="AGL35" s="1"/>
      <c r="AGM35" s="1"/>
      <c r="AGN35" s="1"/>
      <c r="AGO35" s="1"/>
      <c r="AGP35" s="1"/>
      <c r="AGQ35" s="1"/>
      <c r="AGR35" s="1"/>
      <c r="AGS35" s="1"/>
      <c r="AGT35" s="1"/>
      <c r="AGU35" s="1"/>
      <c r="AGV35" s="1"/>
      <c r="AGW35" s="1"/>
      <c r="AGX35" s="1"/>
      <c r="AGY35" s="1"/>
      <c r="AGZ35" s="1"/>
      <c r="AHA35" s="1"/>
      <c r="AHB35" s="1"/>
      <c r="AHC35" s="1"/>
      <c r="AHD35" s="1"/>
      <c r="AHE35" s="1"/>
      <c r="AHF35" s="1"/>
      <c r="AHG35" s="1"/>
      <c r="AHH35" s="1"/>
      <c r="AHI35" s="1"/>
      <c r="AHJ35" s="1"/>
      <c r="AHK35" s="1"/>
      <c r="AHL35" s="1"/>
      <c r="AHM35" s="1"/>
      <c r="AHN35" s="1"/>
      <c r="AHO35" s="1"/>
      <c r="AHP35" s="1"/>
      <c r="AHQ35" s="1"/>
      <c r="AHR35" s="1"/>
      <c r="AHS35" s="1"/>
      <c r="AHT35" s="1"/>
      <c r="AHU35" s="1"/>
      <c r="AHV35" s="1"/>
      <c r="AHW35" s="1"/>
      <c r="AHX35" s="1"/>
      <c r="AHY35" s="1"/>
      <c r="AHZ35" s="1"/>
      <c r="AIA35" s="1"/>
      <c r="AIB35" s="1"/>
      <c r="AIC35" s="1"/>
      <c r="AID35" s="1"/>
      <c r="AIE35" s="1"/>
      <c r="AIF35" s="1"/>
      <c r="AIG35" s="1"/>
      <c r="AIH35" s="1"/>
      <c r="AII35" s="1"/>
      <c r="AIJ35" s="1"/>
      <c r="AIK35" s="1"/>
      <c r="AIL35" s="1"/>
      <c r="AIM35" s="1"/>
      <c r="AIN35" s="1"/>
      <c r="AIO35" s="1"/>
      <c r="AIP35" s="1"/>
      <c r="AIQ35" s="1"/>
      <c r="AIR35" s="1"/>
      <c r="AIS35" s="1"/>
      <c r="AIT35" s="1"/>
      <c r="AIU35" s="1"/>
      <c r="AIV35" s="1"/>
      <c r="AIW35" s="1"/>
      <c r="AIX35" s="1"/>
      <c r="AIY35" s="1"/>
      <c r="AIZ35" s="1"/>
      <c r="AJA35" s="1"/>
      <c r="AJB35" s="1"/>
      <c r="AJC35" s="1"/>
      <c r="AJD35" s="1"/>
      <c r="AJE35" s="1"/>
      <c r="AJF35" s="1"/>
      <c r="AJG35" s="1"/>
      <c r="AJH35" s="1"/>
      <c r="AJI35" s="1"/>
      <c r="AJJ35" s="1"/>
      <c r="AJK35" s="1"/>
      <c r="AJL35" s="1"/>
      <c r="AJM35" s="1"/>
      <c r="AJN35" s="1"/>
      <c r="AJO35" s="1"/>
      <c r="AJP35" s="1"/>
      <c r="AJQ35" s="1"/>
      <c r="AJR35" s="1"/>
      <c r="AJS35" s="1"/>
      <c r="AJT35" s="1"/>
      <c r="AJU35" s="1"/>
      <c r="AJV35" s="1"/>
      <c r="AJW35" s="1"/>
      <c r="AJX35" s="1"/>
      <c r="AJY35" s="1"/>
      <c r="AJZ35" s="1"/>
      <c r="AKA35" s="1"/>
      <c r="AKB35" s="1"/>
      <c r="AKC35" s="1"/>
      <c r="AKD35" s="1"/>
      <c r="AKE35" s="1"/>
      <c r="AKF35" s="1"/>
      <c r="AKG35" s="1"/>
      <c r="AKH35" s="1"/>
      <c r="AKI35" s="1"/>
      <c r="AKJ35" s="1"/>
      <c r="AKK35" s="1"/>
      <c r="AKL35" s="1"/>
      <c r="AKM35" s="1"/>
      <c r="AKN35" s="1"/>
      <c r="AKO35" s="1"/>
      <c r="AKP35" s="1"/>
      <c r="AKQ35" s="1"/>
      <c r="AKR35" s="1"/>
      <c r="AKS35" s="1"/>
      <c r="AKT35" s="1"/>
      <c r="AKU35" s="1"/>
      <c r="AKV35" s="1"/>
      <c r="AKW35" s="1"/>
      <c r="AKX35" s="1"/>
      <c r="AKY35" s="1"/>
      <c r="AKZ35" s="1"/>
      <c r="ALA35" s="1"/>
      <c r="ALB35" s="1"/>
      <c r="ALC35" s="1"/>
      <c r="ALD35" s="1"/>
      <c r="ALE35" s="1"/>
      <c r="ALF35" s="1"/>
      <c r="ALG35" s="1"/>
      <c r="ALH35" s="1"/>
      <c r="ALI35" s="1"/>
      <c r="ALJ35" s="1"/>
      <c r="ALK35" s="1"/>
      <c r="ALL35" s="1"/>
      <c r="ALM35" s="1"/>
      <c r="ALN35" s="1"/>
      <c r="ALO35" s="1"/>
      <c r="ALP35" s="1"/>
      <c r="ALQ35" s="1"/>
      <c r="ALR35" s="1"/>
      <c r="ALS35" s="1"/>
      <c r="ALT35" s="1"/>
      <c r="ALU35" s="1"/>
      <c r="ALV35" s="1"/>
      <c r="ALW35" s="1"/>
      <c r="ALX35" s="1"/>
      <c r="ALY35" s="1"/>
      <c r="ALZ35" s="1"/>
      <c r="AMA35" s="1"/>
      <c r="AMB35" s="1"/>
      <c r="AMC35" s="1"/>
      <c r="AMD35" s="1"/>
      <c r="AME35" s="1"/>
      <c r="AMF35" s="1"/>
      <c r="AMG35" s="1"/>
      <c r="AMH35" s="1"/>
      <c r="AMI35" s="1"/>
      <c r="AMJ35" s="1"/>
    </row>
    <row r="36" s="1" customFormat="1" ht="57.75" customHeight="1" spans="1:65">
      <c r="A36" s="39">
        <v>33</v>
      </c>
      <c r="B36" s="40" t="s">
        <v>544</v>
      </c>
      <c r="C36" s="40" t="s">
        <v>545</v>
      </c>
      <c r="D36" s="41">
        <v>2024</v>
      </c>
      <c r="E36" s="42">
        <v>16</v>
      </c>
      <c r="F36" s="74"/>
      <c r="G36" s="42">
        <v>5</v>
      </c>
      <c r="H36" s="74"/>
      <c r="I36" s="42">
        <v>100</v>
      </c>
      <c r="J36" s="43"/>
      <c r="K36" s="130">
        <v>28</v>
      </c>
      <c r="L36" s="134">
        <v>20</v>
      </c>
      <c r="M36" s="132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  <c r="AA36" s="132"/>
      <c r="AB36" s="132"/>
      <c r="AC36" s="132"/>
      <c r="AD36" s="132"/>
      <c r="AE36" s="132"/>
      <c r="AF36" s="132"/>
      <c r="AG36" s="132"/>
      <c r="AH36" s="132"/>
      <c r="AI36" s="132"/>
      <c r="AJ36" s="132"/>
      <c r="AK36" s="132"/>
      <c r="AL36" s="132"/>
      <c r="AM36" s="132"/>
      <c r="AN36" s="132"/>
      <c r="AO36" s="132"/>
      <c r="AP36" s="132"/>
      <c r="AQ36" s="132"/>
      <c r="AR36" s="132"/>
      <c r="AS36" s="132"/>
      <c r="AT36" s="132"/>
      <c r="AU36" s="132"/>
      <c r="AV36" s="132"/>
      <c r="AW36" s="132"/>
      <c r="AX36" s="132"/>
      <c r="AY36" s="132"/>
      <c r="AZ36" s="132"/>
      <c r="BA36" s="132"/>
      <c r="BB36" s="132"/>
      <c r="BC36" s="132"/>
      <c r="BD36" s="132"/>
      <c r="BE36" s="132"/>
      <c r="BF36" s="132"/>
      <c r="BG36" s="132"/>
      <c r="BH36" s="132"/>
      <c r="BI36" s="132"/>
      <c r="BJ36" s="132"/>
      <c r="BK36" s="132"/>
      <c r="BL36" s="132"/>
      <c r="BM36" s="132"/>
    </row>
    <row r="37" s="1" customFormat="1" ht="57.75" customHeight="1" spans="1:12">
      <c r="A37" s="98">
        <v>34</v>
      </c>
      <c r="B37" s="40" t="s">
        <v>546</v>
      </c>
      <c r="C37" s="40" t="s">
        <v>547</v>
      </c>
      <c r="D37" s="59">
        <v>2024</v>
      </c>
      <c r="E37" s="60">
        <v>60</v>
      </c>
      <c r="F37" s="74"/>
      <c r="G37" s="60">
        <v>19</v>
      </c>
      <c r="H37" s="92"/>
      <c r="I37" s="60">
        <v>100</v>
      </c>
      <c r="J37" s="61"/>
      <c r="K37" s="164">
        <v>99</v>
      </c>
      <c r="L37" s="131">
        <v>0</v>
      </c>
    </row>
    <row r="38" s="1" customFormat="1" ht="57.75" customHeight="1" spans="1:12">
      <c r="A38" s="98">
        <v>35</v>
      </c>
      <c r="B38" s="40" t="s">
        <v>546</v>
      </c>
      <c r="C38" s="40" t="s">
        <v>548</v>
      </c>
      <c r="D38" s="59">
        <v>2024</v>
      </c>
      <c r="E38" s="60">
        <v>150</v>
      </c>
      <c r="F38" s="74"/>
      <c r="G38" s="60">
        <v>60</v>
      </c>
      <c r="H38" s="92"/>
      <c r="I38" s="60">
        <v>100</v>
      </c>
      <c r="J38" s="61"/>
      <c r="K38" s="164">
        <v>151</v>
      </c>
      <c r="L38" s="131">
        <v>0</v>
      </c>
    </row>
    <row r="39" s="1" customFormat="1" ht="57.75" customHeight="1" spans="1:12">
      <c r="A39" s="98">
        <v>36</v>
      </c>
      <c r="B39" s="45" t="s">
        <v>546</v>
      </c>
      <c r="C39" s="45" t="s">
        <v>549</v>
      </c>
      <c r="D39" s="59">
        <v>2024</v>
      </c>
      <c r="E39" s="60">
        <v>36</v>
      </c>
      <c r="F39" s="74"/>
      <c r="G39" s="60">
        <v>30</v>
      </c>
      <c r="H39" s="92"/>
      <c r="I39" s="60">
        <v>100</v>
      </c>
      <c r="J39" s="61"/>
      <c r="K39" s="167">
        <v>55</v>
      </c>
      <c r="L39" s="131">
        <v>3</v>
      </c>
    </row>
    <row r="40" s="1" customFormat="1" ht="57.75" customHeight="1" spans="1:65">
      <c r="A40" s="39">
        <v>37</v>
      </c>
      <c r="B40" s="99" t="s">
        <v>550</v>
      </c>
      <c r="C40" s="99" t="s">
        <v>551</v>
      </c>
      <c r="D40" s="41">
        <v>2024</v>
      </c>
      <c r="E40" s="42">
        <v>150</v>
      </c>
      <c r="F40" s="74"/>
      <c r="G40" s="42">
        <v>60</v>
      </c>
      <c r="H40" s="92"/>
      <c r="I40" s="42">
        <v>100</v>
      </c>
      <c r="J40" s="92"/>
      <c r="K40" s="168">
        <v>638</v>
      </c>
      <c r="L40" s="141"/>
      <c r="M40" s="132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</row>
    <row r="41" s="1" customFormat="1" ht="57.75" customHeight="1" spans="1:65">
      <c r="A41" s="44">
        <v>38</v>
      </c>
      <c r="B41" s="99" t="s">
        <v>550</v>
      </c>
      <c r="C41" s="99" t="s">
        <v>552</v>
      </c>
      <c r="D41" s="41">
        <v>2024</v>
      </c>
      <c r="E41" s="42">
        <v>29</v>
      </c>
      <c r="F41" s="74"/>
      <c r="G41" s="42">
        <v>10</v>
      </c>
      <c r="H41" s="92"/>
      <c r="I41" s="42">
        <v>100</v>
      </c>
      <c r="J41" s="92"/>
      <c r="K41" s="130">
        <v>48</v>
      </c>
      <c r="L41" s="141"/>
      <c r="M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  <c r="AA41" s="132"/>
      <c r="AB41" s="132"/>
      <c r="AC41" s="132"/>
      <c r="AD41" s="132"/>
      <c r="AE41" s="132"/>
      <c r="AF41" s="132"/>
      <c r="AG41" s="132"/>
      <c r="AH41" s="132"/>
      <c r="AI41" s="132"/>
      <c r="AJ41" s="132"/>
      <c r="AK41" s="132"/>
      <c r="AL41" s="132"/>
      <c r="AM41" s="132"/>
      <c r="AN41" s="132"/>
      <c r="AO41" s="132"/>
      <c r="AP41" s="132"/>
      <c r="AQ41" s="132"/>
      <c r="AR41" s="132"/>
      <c r="AS41" s="132"/>
      <c r="AT41" s="132"/>
      <c r="AU41" s="132"/>
      <c r="AV41" s="132"/>
      <c r="AW41" s="132"/>
      <c r="AX41" s="132"/>
      <c r="AY41" s="132"/>
      <c r="AZ41" s="132"/>
      <c r="BA41" s="132"/>
      <c r="BB41" s="132"/>
      <c r="BC41" s="132"/>
      <c r="BD41" s="132"/>
      <c r="BE41" s="132"/>
      <c r="BF41" s="132"/>
      <c r="BG41" s="132"/>
      <c r="BH41" s="132"/>
      <c r="BI41" s="132"/>
      <c r="BJ41" s="132"/>
      <c r="BK41" s="132"/>
      <c r="BL41" s="132"/>
      <c r="BM41" s="132"/>
    </row>
    <row r="42" s="1" customFormat="1" ht="57.75" customHeight="1" spans="1:65">
      <c r="A42" s="44">
        <v>39</v>
      </c>
      <c r="B42" s="100" t="s">
        <v>550</v>
      </c>
      <c r="C42" s="100" t="s">
        <v>553</v>
      </c>
      <c r="D42" s="41">
        <v>2024</v>
      </c>
      <c r="E42" s="42">
        <v>35</v>
      </c>
      <c r="F42" s="74"/>
      <c r="G42" s="42">
        <v>12</v>
      </c>
      <c r="H42" s="92"/>
      <c r="I42" s="42">
        <v>100</v>
      </c>
      <c r="J42" s="92"/>
      <c r="K42" s="130">
        <v>57</v>
      </c>
      <c r="L42" s="141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</row>
    <row r="43" s="1" customFormat="1" ht="57.75" customHeight="1" spans="1:65">
      <c r="A43" s="44">
        <v>40</v>
      </c>
      <c r="B43" s="40" t="s">
        <v>554</v>
      </c>
      <c r="C43" s="40" t="s">
        <v>555</v>
      </c>
      <c r="D43" s="41">
        <v>2024</v>
      </c>
      <c r="E43" s="42">
        <v>21</v>
      </c>
      <c r="F43" s="74"/>
      <c r="G43" s="42">
        <v>7</v>
      </c>
      <c r="H43" s="92"/>
      <c r="I43" s="42">
        <v>100</v>
      </c>
      <c r="J43" s="92"/>
      <c r="K43" s="130">
        <v>34</v>
      </c>
      <c r="L43" s="141">
        <v>3</v>
      </c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</row>
    <row r="44" s="1" customFormat="1" ht="57.75" customHeight="1" spans="1:65">
      <c r="A44" s="39">
        <v>41</v>
      </c>
      <c r="B44" s="40" t="s">
        <v>556</v>
      </c>
      <c r="C44" s="40" t="s">
        <v>557</v>
      </c>
      <c r="D44" s="41">
        <v>2024</v>
      </c>
      <c r="E44" s="42">
        <v>150</v>
      </c>
      <c r="F44" s="74"/>
      <c r="G44" s="42">
        <v>60</v>
      </c>
      <c r="H44" s="92"/>
      <c r="I44" s="42">
        <v>100</v>
      </c>
      <c r="J44" s="169"/>
      <c r="K44" s="133">
        <v>513</v>
      </c>
      <c r="L44" s="141">
        <v>0</v>
      </c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</row>
    <row r="45" s="1" customFormat="1" ht="57.75" customHeight="1" spans="1:65">
      <c r="A45" s="44">
        <v>42</v>
      </c>
      <c r="B45" s="40" t="s">
        <v>556</v>
      </c>
      <c r="C45" s="40" t="s">
        <v>558</v>
      </c>
      <c r="D45" s="41">
        <v>2024</v>
      </c>
      <c r="E45" s="42">
        <v>29</v>
      </c>
      <c r="F45" s="74"/>
      <c r="G45" s="42">
        <v>10</v>
      </c>
      <c r="H45" s="92"/>
      <c r="I45" s="42">
        <v>100</v>
      </c>
      <c r="J45" s="43"/>
      <c r="K45" s="133">
        <v>48</v>
      </c>
      <c r="L45" s="131">
        <v>5</v>
      </c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</row>
    <row r="46" s="1" customFormat="1" ht="57.75" customHeight="1" spans="1:65">
      <c r="A46" s="101">
        <v>43</v>
      </c>
      <c r="B46" s="58" t="s">
        <v>267</v>
      </c>
      <c r="C46" s="40" t="s">
        <v>559</v>
      </c>
      <c r="D46" s="41">
        <v>2024</v>
      </c>
      <c r="E46" s="42">
        <v>25</v>
      </c>
      <c r="F46" s="74"/>
      <c r="G46" s="42">
        <v>9</v>
      </c>
      <c r="H46" s="92"/>
      <c r="I46" s="42">
        <v>100</v>
      </c>
      <c r="J46" s="43"/>
      <c r="K46" s="130">
        <v>41</v>
      </c>
      <c r="L46" s="170">
        <v>35</v>
      </c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</row>
    <row r="47" s="1" customFormat="1" ht="57.75" customHeight="1" spans="1:65">
      <c r="A47" s="101">
        <v>44</v>
      </c>
      <c r="B47" s="40" t="s">
        <v>267</v>
      </c>
      <c r="C47" s="40" t="s">
        <v>560</v>
      </c>
      <c r="D47" s="41">
        <v>2024</v>
      </c>
      <c r="E47" s="42">
        <v>25</v>
      </c>
      <c r="F47" s="74"/>
      <c r="G47" s="42">
        <v>9</v>
      </c>
      <c r="H47" s="74"/>
      <c r="I47" s="42">
        <v>100</v>
      </c>
      <c r="J47" s="43"/>
      <c r="K47" s="130">
        <v>41</v>
      </c>
      <c r="L47" s="170">
        <v>10</v>
      </c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  <c r="AA47" s="132"/>
      <c r="AB47" s="132"/>
      <c r="AC47" s="132"/>
      <c r="AD47" s="132"/>
      <c r="AE47" s="132"/>
      <c r="AF47" s="132"/>
      <c r="AG47" s="132"/>
      <c r="AH47" s="132"/>
      <c r="AI47" s="132"/>
      <c r="AJ47" s="132"/>
      <c r="AK47" s="132"/>
      <c r="AL47" s="132"/>
      <c r="AM47" s="132"/>
      <c r="AN47" s="132"/>
      <c r="AO47" s="132"/>
      <c r="AP47" s="132"/>
      <c r="AQ47" s="132"/>
      <c r="AR47" s="132"/>
      <c r="AS47" s="132"/>
      <c r="AT47" s="132"/>
      <c r="AU47" s="132"/>
      <c r="AV47" s="132"/>
      <c r="AW47" s="132"/>
      <c r="AX47" s="132"/>
      <c r="AY47" s="132"/>
      <c r="AZ47" s="132"/>
      <c r="BA47" s="132"/>
      <c r="BB47" s="132"/>
      <c r="BC47" s="132"/>
      <c r="BD47" s="132"/>
      <c r="BE47" s="132"/>
      <c r="BF47" s="132"/>
      <c r="BG47" s="132"/>
      <c r="BH47" s="132"/>
      <c r="BI47" s="132"/>
      <c r="BJ47" s="132"/>
      <c r="BK47" s="132"/>
      <c r="BL47" s="132"/>
      <c r="BM47" s="132"/>
    </row>
    <row r="48" s="1" customFormat="1" ht="57.75" customHeight="1" spans="1:65">
      <c r="A48" s="39">
        <v>45</v>
      </c>
      <c r="B48" s="40" t="s">
        <v>270</v>
      </c>
      <c r="C48" s="40" t="s">
        <v>561</v>
      </c>
      <c r="D48" s="41">
        <v>2024</v>
      </c>
      <c r="E48" s="42">
        <v>27</v>
      </c>
      <c r="F48" s="74"/>
      <c r="G48" s="42">
        <v>14</v>
      </c>
      <c r="H48" s="74"/>
      <c r="I48" s="42">
        <v>100</v>
      </c>
      <c r="J48" s="74"/>
      <c r="K48" s="133">
        <v>38</v>
      </c>
      <c r="L48" s="158">
        <v>0</v>
      </c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</row>
    <row r="49" s="1" customFormat="1" ht="57.75" customHeight="1" spans="1:65">
      <c r="A49" s="85">
        <v>46</v>
      </c>
      <c r="B49" s="40" t="s">
        <v>270</v>
      </c>
      <c r="C49" s="102" t="s">
        <v>562</v>
      </c>
      <c r="D49" s="41">
        <v>2024</v>
      </c>
      <c r="E49" s="42">
        <v>24</v>
      </c>
      <c r="F49" s="74"/>
      <c r="G49" s="42">
        <v>8</v>
      </c>
      <c r="H49" s="74"/>
      <c r="I49" s="42">
        <v>100</v>
      </c>
      <c r="J49" s="74"/>
      <c r="K49" s="133">
        <v>39</v>
      </c>
      <c r="L49" s="158">
        <v>44</v>
      </c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</row>
    <row r="50" s="1" customFormat="1" ht="57.75" customHeight="1" spans="1:65">
      <c r="A50" s="44">
        <v>47</v>
      </c>
      <c r="B50" s="40" t="s">
        <v>563</v>
      </c>
      <c r="C50" s="40" t="s">
        <v>564</v>
      </c>
      <c r="D50" s="41">
        <v>2024</v>
      </c>
      <c r="E50" s="42">
        <v>42</v>
      </c>
      <c r="F50" s="74"/>
      <c r="G50" s="42">
        <v>14</v>
      </c>
      <c r="H50" s="92"/>
      <c r="I50" s="171">
        <v>0.67</v>
      </c>
      <c r="J50" s="172"/>
      <c r="K50" s="133">
        <v>69</v>
      </c>
      <c r="L50" s="131">
        <v>29</v>
      </c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  <c r="AA50" s="132"/>
      <c r="AB50" s="132"/>
      <c r="AC50" s="132"/>
      <c r="AD50" s="132"/>
      <c r="AE50" s="132"/>
      <c r="AF50" s="132"/>
      <c r="AG50" s="132"/>
      <c r="AH50" s="132"/>
      <c r="AI50" s="132"/>
      <c r="AJ50" s="132"/>
      <c r="AK50" s="132"/>
      <c r="AL50" s="132"/>
      <c r="AM50" s="132"/>
      <c r="AN50" s="132"/>
      <c r="AO50" s="132"/>
      <c r="AP50" s="132"/>
      <c r="AQ50" s="132"/>
      <c r="AR50" s="132"/>
      <c r="AS50" s="132"/>
      <c r="AT50" s="132"/>
      <c r="AU50" s="132"/>
      <c r="AV50" s="132"/>
      <c r="AW50" s="132"/>
      <c r="AX50" s="132"/>
      <c r="AY50" s="132"/>
      <c r="AZ50" s="132"/>
      <c r="BA50" s="132"/>
      <c r="BB50" s="132"/>
      <c r="BC50" s="132"/>
      <c r="BD50" s="132"/>
      <c r="BE50" s="132"/>
      <c r="BF50" s="132"/>
      <c r="BG50" s="132"/>
      <c r="BH50" s="132"/>
      <c r="BI50" s="132"/>
      <c r="BJ50" s="132"/>
      <c r="BK50" s="132"/>
      <c r="BL50" s="132"/>
      <c r="BM50" s="132"/>
    </row>
    <row r="51" s="1" customFormat="1" ht="57.75" customHeight="1" spans="1:65">
      <c r="A51" s="103">
        <v>48</v>
      </c>
      <c r="B51" s="40" t="s">
        <v>278</v>
      </c>
      <c r="C51" s="40" t="s">
        <v>565</v>
      </c>
      <c r="D51" s="41">
        <v>2024</v>
      </c>
      <c r="E51" s="104">
        <v>150</v>
      </c>
      <c r="F51" s="105"/>
      <c r="G51" s="104">
        <v>60</v>
      </c>
      <c r="H51" s="106"/>
      <c r="I51" s="42">
        <v>100</v>
      </c>
      <c r="J51" s="43"/>
      <c r="K51" s="133">
        <v>220</v>
      </c>
      <c r="L51" s="173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  <c r="AA51" s="132"/>
      <c r="AB51" s="132"/>
      <c r="AC51" s="132"/>
      <c r="AD51" s="132"/>
      <c r="AE51" s="132"/>
      <c r="AF51" s="132"/>
      <c r="AG51" s="132"/>
      <c r="AH51" s="132"/>
      <c r="AI51" s="132"/>
      <c r="AJ51" s="132"/>
      <c r="AK51" s="132"/>
      <c r="AL51" s="132"/>
      <c r="AM51" s="132"/>
      <c r="AN51" s="132"/>
      <c r="AO51" s="132"/>
      <c r="AP51" s="132"/>
      <c r="AQ51" s="132"/>
      <c r="AR51" s="132"/>
      <c r="AS51" s="132"/>
      <c r="AT51" s="132"/>
      <c r="AU51" s="132"/>
      <c r="AV51" s="132"/>
      <c r="AW51" s="132"/>
      <c r="AX51" s="132"/>
      <c r="AY51" s="132"/>
      <c r="AZ51" s="132"/>
      <c r="BA51" s="132"/>
      <c r="BB51" s="132"/>
      <c r="BC51" s="132"/>
      <c r="BD51" s="132"/>
      <c r="BE51" s="132"/>
      <c r="BF51" s="132"/>
      <c r="BG51" s="132"/>
      <c r="BH51" s="132"/>
      <c r="BI51" s="132"/>
      <c r="BJ51" s="132"/>
      <c r="BK51" s="132"/>
      <c r="BL51" s="132"/>
      <c r="BM51" s="132"/>
    </row>
    <row r="52" s="10" customFormat="1" ht="57.75" customHeight="1" spans="1:12">
      <c r="A52" s="107">
        <v>49</v>
      </c>
      <c r="B52" s="40" t="s">
        <v>278</v>
      </c>
      <c r="C52" s="40" t="s">
        <v>566</v>
      </c>
      <c r="D52" s="41">
        <v>2024</v>
      </c>
      <c r="E52" s="108">
        <v>150</v>
      </c>
      <c r="F52" s="109"/>
      <c r="G52" s="108">
        <v>60</v>
      </c>
      <c r="H52" s="110"/>
      <c r="I52" s="42">
        <v>100</v>
      </c>
      <c r="J52" s="43"/>
      <c r="K52" s="133">
        <v>153</v>
      </c>
      <c r="L52" s="174"/>
    </row>
    <row r="53" s="11" customFormat="1" ht="57.75" customHeight="1" spans="1:42">
      <c r="A53" s="111">
        <v>50</v>
      </c>
      <c r="B53" s="40" t="s">
        <v>281</v>
      </c>
      <c r="C53" s="40" t="s">
        <v>567</v>
      </c>
      <c r="D53" s="73">
        <v>2024</v>
      </c>
      <c r="E53" s="108">
        <v>31</v>
      </c>
      <c r="F53" s="112"/>
      <c r="G53" s="108">
        <v>11</v>
      </c>
      <c r="H53" s="113"/>
      <c r="I53" s="175">
        <v>100</v>
      </c>
      <c r="J53" s="113"/>
      <c r="K53" s="150">
        <v>49</v>
      </c>
      <c r="L53" s="176">
        <v>0</v>
      </c>
      <c r="M53" s="177"/>
      <c r="N53" s="177"/>
      <c r="O53" s="177"/>
      <c r="P53" s="177"/>
      <c r="Q53" s="177"/>
      <c r="R53" s="177"/>
      <c r="S53" s="177"/>
      <c r="T53" s="177"/>
      <c r="U53" s="177"/>
      <c r="V53" s="177"/>
      <c r="W53" s="177"/>
      <c r="X53" s="177"/>
      <c r="Y53" s="177"/>
      <c r="Z53" s="177"/>
      <c r="AA53" s="177"/>
      <c r="AB53" s="177"/>
      <c r="AC53" s="177"/>
      <c r="AD53" s="177"/>
      <c r="AE53" s="177"/>
      <c r="AF53" s="177"/>
      <c r="AG53" s="177"/>
      <c r="AH53" s="177"/>
      <c r="AI53" s="177"/>
      <c r="AJ53" s="177"/>
      <c r="AK53" s="177"/>
      <c r="AL53" s="177"/>
      <c r="AM53" s="177"/>
      <c r="AN53" s="177"/>
      <c r="AO53" s="177"/>
      <c r="AP53" s="191"/>
    </row>
    <row r="54" s="11" customFormat="1" ht="57.75" customHeight="1" spans="1:42">
      <c r="A54" s="111">
        <v>51</v>
      </c>
      <c r="B54" s="40" t="s">
        <v>281</v>
      </c>
      <c r="C54" s="40" t="s">
        <v>568</v>
      </c>
      <c r="D54" s="73">
        <v>0</v>
      </c>
      <c r="E54" s="108">
        <v>21</v>
      </c>
      <c r="F54" s="112"/>
      <c r="G54" s="108">
        <v>10</v>
      </c>
      <c r="H54" s="113"/>
      <c r="I54" s="60">
        <v>100</v>
      </c>
      <c r="J54" s="113"/>
      <c r="K54" s="150">
        <v>38</v>
      </c>
      <c r="L54" s="178">
        <v>0</v>
      </c>
      <c r="M54" s="177"/>
      <c r="N54" s="177"/>
      <c r="O54" s="177"/>
      <c r="P54" s="177"/>
      <c r="Q54" s="177"/>
      <c r="R54" s="177"/>
      <c r="S54" s="177"/>
      <c r="T54" s="177"/>
      <c r="U54" s="177"/>
      <c r="V54" s="177"/>
      <c r="W54" s="177"/>
      <c r="X54" s="177"/>
      <c r="Y54" s="177"/>
      <c r="Z54" s="177"/>
      <c r="AA54" s="177"/>
      <c r="AB54" s="177"/>
      <c r="AC54" s="177"/>
      <c r="AD54" s="177"/>
      <c r="AE54" s="177"/>
      <c r="AF54" s="177"/>
      <c r="AG54" s="177"/>
      <c r="AH54" s="177"/>
      <c r="AI54" s="177"/>
      <c r="AJ54" s="177"/>
      <c r="AK54" s="177"/>
      <c r="AL54" s="177"/>
      <c r="AM54" s="177"/>
      <c r="AN54" s="177"/>
      <c r="AO54" s="177"/>
      <c r="AP54" s="191"/>
    </row>
    <row r="55" s="12" customFormat="1" ht="57.75" customHeight="1" spans="1:65">
      <c r="A55" s="114">
        <v>52</v>
      </c>
      <c r="B55" s="40" t="s">
        <v>281</v>
      </c>
      <c r="C55" s="40" t="s">
        <v>569</v>
      </c>
      <c r="D55" s="73">
        <v>2024</v>
      </c>
      <c r="E55" s="42">
        <v>24</v>
      </c>
      <c r="F55" s="74"/>
      <c r="G55" s="42">
        <v>23</v>
      </c>
      <c r="H55" s="74"/>
      <c r="I55" s="171">
        <v>1</v>
      </c>
      <c r="J55" s="179"/>
      <c r="K55" s="150">
        <v>38</v>
      </c>
      <c r="L55" s="180">
        <v>0</v>
      </c>
      <c r="M55" s="177"/>
      <c r="N55" s="177"/>
      <c r="O55" s="177"/>
      <c r="P55" s="177"/>
      <c r="Q55" s="177"/>
      <c r="R55" s="177"/>
      <c r="S55" s="177"/>
      <c r="T55" s="177"/>
      <c r="U55" s="177"/>
      <c r="V55" s="177"/>
      <c r="W55" s="177"/>
      <c r="X55" s="177"/>
      <c r="Y55" s="177"/>
      <c r="Z55" s="177"/>
      <c r="AA55" s="177"/>
      <c r="AB55" s="177"/>
      <c r="AC55" s="177"/>
      <c r="AD55" s="177"/>
      <c r="AE55" s="177"/>
      <c r="AF55" s="177"/>
      <c r="AG55" s="177"/>
      <c r="AH55" s="177"/>
      <c r="AI55" s="177"/>
      <c r="AJ55" s="177"/>
      <c r="AK55" s="177"/>
      <c r="AL55" s="177"/>
      <c r="AM55" s="177"/>
      <c r="AN55" s="177"/>
      <c r="AO55" s="177"/>
      <c r="AP55" s="177"/>
      <c r="AQ55" s="177"/>
      <c r="AR55" s="177"/>
      <c r="AS55" s="177"/>
      <c r="AT55" s="177"/>
      <c r="AU55" s="177"/>
      <c r="AV55" s="177"/>
      <c r="AW55" s="177"/>
      <c r="AX55" s="177"/>
      <c r="AY55" s="177"/>
      <c r="AZ55" s="177"/>
      <c r="BA55" s="177"/>
      <c r="BB55" s="177"/>
      <c r="BC55" s="177"/>
      <c r="BD55" s="177"/>
      <c r="BE55" s="177"/>
      <c r="BF55" s="177"/>
      <c r="BG55" s="177"/>
      <c r="BH55" s="177"/>
      <c r="BI55" s="177"/>
      <c r="BJ55" s="177"/>
      <c r="BK55" s="177"/>
      <c r="BL55" s="177"/>
      <c r="BM55" s="177"/>
    </row>
    <row r="56" s="1" customFormat="1" ht="57.75" customHeight="1" spans="1:65">
      <c r="A56" s="39">
        <v>53</v>
      </c>
      <c r="B56" s="40" t="s">
        <v>285</v>
      </c>
      <c r="C56" s="40" t="s">
        <v>570</v>
      </c>
      <c r="D56" s="41">
        <v>2024</v>
      </c>
      <c r="E56" s="42">
        <v>150</v>
      </c>
      <c r="F56" s="43"/>
      <c r="G56" s="42">
        <v>60</v>
      </c>
      <c r="H56" s="43"/>
      <c r="I56" s="171">
        <v>1</v>
      </c>
      <c r="J56" s="179"/>
      <c r="K56" s="181">
        <v>231</v>
      </c>
      <c r="L56" s="180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132"/>
      <c r="AO56" s="132"/>
      <c r="AP56" s="132"/>
      <c r="AQ56" s="132"/>
      <c r="AR56" s="132"/>
      <c r="AS56" s="132"/>
      <c r="AT56" s="132"/>
      <c r="AU56" s="132"/>
      <c r="AV56" s="132"/>
      <c r="AW56" s="132"/>
      <c r="AX56" s="132"/>
      <c r="AY56" s="132"/>
      <c r="AZ56" s="132"/>
      <c r="BA56" s="132"/>
      <c r="BB56" s="132"/>
      <c r="BC56" s="132"/>
      <c r="BD56" s="132"/>
      <c r="BE56" s="132"/>
      <c r="BF56" s="132"/>
      <c r="BG56" s="132"/>
      <c r="BH56" s="132"/>
      <c r="BI56" s="132"/>
      <c r="BJ56" s="132"/>
      <c r="BK56" s="132"/>
      <c r="BL56" s="132"/>
      <c r="BM56" s="132"/>
    </row>
    <row r="57" s="1" customFormat="1" ht="57.75" customHeight="1" spans="1:65">
      <c r="A57" s="44">
        <v>54</v>
      </c>
      <c r="B57" s="40" t="s">
        <v>285</v>
      </c>
      <c r="C57" s="40" t="s">
        <v>571</v>
      </c>
      <c r="D57" s="41">
        <v>2024</v>
      </c>
      <c r="E57" s="42">
        <v>26</v>
      </c>
      <c r="F57" s="43"/>
      <c r="G57" s="42">
        <v>9</v>
      </c>
      <c r="H57" s="43"/>
      <c r="I57" s="171">
        <v>1</v>
      </c>
      <c r="J57" s="179"/>
      <c r="K57" s="182">
        <v>43</v>
      </c>
      <c r="L57" s="180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  <c r="AA57" s="132"/>
      <c r="AB57" s="132"/>
      <c r="AC57" s="132"/>
      <c r="AD57" s="132"/>
      <c r="AE57" s="132"/>
      <c r="AF57" s="132"/>
      <c r="AG57" s="132"/>
      <c r="AH57" s="132"/>
      <c r="AI57" s="132"/>
      <c r="AJ57" s="132"/>
      <c r="AK57" s="132"/>
      <c r="AL57" s="132"/>
      <c r="AM57" s="132"/>
      <c r="AN57" s="132"/>
      <c r="AO57" s="132"/>
      <c r="AP57" s="132"/>
      <c r="AQ57" s="132"/>
      <c r="AR57" s="132"/>
      <c r="AS57" s="132"/>
      <c r="AT57" s="132"/>
      <c r="AU57" s="132"/>
      <c r="AV57" s="132"/>
      <c r="AW57" s="132"/>
      <c r="AX57" s="132"/>
      <c r="AY57" s="132"/>
      <c r="AZ57" s="132"/>
      <c r="BA57" s="132"/>
      <c r="BB57" s="132"/>
      <c r="BC57" s="132"/>
      <c r="BD57" s="132"/>
      <c r="BE57" s="132"/>
      <c r="BF57" s="132"/>
      <c r="BG57" s="132"/>
      <c r="BH57" s="132"/>
      <c r="BI57" s="132"/>
      <c r="BJ57" s="132"/>
      <c r="BK57" s="132"/>
      <c r="BL57" s="132"/>
      <c r="BM57" s="132"/>
    </row>
    <row r="58" s="1" customFormat="1" ht="57.75" customHeight="1" spans="1:65">
      <c r="A58" s="44">
        <v>55</v>
      </c>
      <c r="B58" s="83" t="s">
        <v>292</v>
      </c>
      <c r="C58" s="83" t="s">
        <v>572</v>
      </c>
      <c r="D58" s="41">
        <v>2024</v>
      </c>
      <c r="E58" s="42">
        <v>24</v>
      </c>
      <c r="F58" s="74"/>
      <c r="G58" s="42">
        <v>9</v>
      </c>
      <c r="H58" s="92"/>
      <c r="I58" s="42">
        <v>100</v>
      </c>
      <c r="J58" s="92"/>
      <c r="K58" s="133">
        <v>40</v>
      </c>
      <c r="L58" s="131">
        <v>5</v>
      </c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  <c r="AA58" s="132"/>
      <c r="AB58" s="132"/>
      <c r="AC58" s="132"/>
      <c r="AD58" s="132"/>
      <c r="AE58" s="132"/>
      <c r="AF58" s="132"/>
      <c r="AG58" s="132"/>
      <c r="AH58" s="132"/>
      <c r="AI58" s="132"/>
      <c r="AJ58" s="132"/>
      <c r="AK58" s="132"/>
      <c r="AL58" s="132"/>
      <c r="AM58" s="132"/>
      <c r="AN58" s="132"/>
      <c r="AO58" s="132"/>
      <c r="AP58" s="132"/>
      <c r="AQ58" s="132"/>
      <c r="AR58" s="132"/>
      <c r="AS58" s="132"/>
      <c r="AT58" s="132"/>
      <c r="AU58" s="132"/>
      <c r="AV58" s="132"/>
      <c r="AW58" s="132"/>
      <c r="AX58" s="132"/>
      <c r="AY58" s="132"/>
      <c r="AZ58" s="132"/>
      <c r="BA58" s="132"/>
      <c r="BB58" s="132"/>
      <c r="BC58" s="132"/>
      <c r="BD58" s="132"/>
      <c r="BE58" s="132"/>
      <c r="BF58" s="132"/>
      <c r="BG58" s="132"/>
      <c r="BH58" s="132"/>
      <c r="BI58" s="132"/>
      <c r="BJ58" s="132"/>
      <c r="BK58" s="132"/>
      <c r="BL58" s="132"/>
      <c r="BM58" s="132"/>
    </row>
    <row r="59" s="1" customFormat="1" ht="57.75" customHeight="1" spans="1:65">
      <c r="A59" s="44">
        <v>56</v>
      </c>
      <c r="B59" s="83" t="s">
        <v>292</v>
      </c>
      <c r="C59" s="83" t="s">
        <v>573</v>
      </c>
      <c r="D59" s="41">
        <v>2024</v>
      </c>
      <c r="E59" s="42">
        <v>36</v>
      </c>
      <c r="F59" s="74"/>
      <c r="G59" s="42">
        <v>30</v>
      </c>
      <c r="H59" s="92"/>
      <c r="I59" s="42">
        <v>100</v>
      </c>
      <c r="J59" s="92"/>
      <c r="K59" s="133">
        <v>56</v>
      </c>
      <c r="L59" s="131">
        <v>5</v>
      </c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  <c r="AA59" s="132"/>
      <c r="AB59" s="132"/>
      <c r="AC59" s="132"/>
      <c r="AD59" s="132"/>
      <c r="AE59" s="132"/>
      <c r="AF59" s="132"/>
      <c r="AG59" s="132"/>
      <c r="AH59" s="132"/>
      <c r="AI59" s="132"/>
      <c r="AJ59" s="132"/>
      <c r="AK59" s="132"/>
      <c r="AL59" s="132"/>
      <c r="AM59" s="132"/>
      <c r="AN59" s="132"/>
      <c r="AO59" s="132"/>
      <c r="AP59" s="132"/>
      <c r="AQ59" s="132"/>
      <c r="AR59" s="132"/>
      <c r="AS59" s="132"/>
      <c r="AT59" s="132"/>
      <c r="AU59" s="132"/>
      <c r="AV59" s="132"/>
      <c r="AW59" s="132"/>
      <c r="AX59" s="132"/>
      <c r="AY59" s="132"/>
      <c r="AZ59" s="132"/>
      <c r="BA59" s="132"/>
      <c r="BB59" s="132"/>
      <c r="BC59" s="132"/>
      <c r="BD59" s="132"/>
      <c r="BE59" s="132"/>
      <c r="BF59" s="132"/>
      <c r="BG59" s="132"/>
      <c r="BH59" s="132"/>
      <c r="BI59" s="132"/>
      <c r="BJ59" s="132"/>
      <c r="BK59" s="132"/>
      <c r="BL59" s="132"/>
      <c r="BM59" s="132"/>
    </row>
    <row r="60" s="13" customFormat="1" ht="57.75" customHeight="1" spans="1:65">
      <c r="A60" s="115">
        <v>57</v>
      </c>
      <c r="B60" s="58" t="s">
        <v>292</v>
      </c>
      <c r="C60" s="40" t="s">
        <v>574</v>
      </c>
      <c r="D60" s="41">
        <v>2024</v>
      </c>
      <c r="E60" s="116">
        <v>44</v>
      </c>
      <c r="F60" s="117"/>
      <c r="G60" s="116">
        <v>15</v>
      </c>
      <c r="H60" s="117"/>
      <c r="I60" s="116">
        <v>100</v>
      </c>
      <c r="J60" s="183"/>
      <c r="K60" s="133">
        <v>67</v>
      </c>
      <c r="L60" s="184">
        <v>8</v>
      </c>
      <c r="M60" s="185"/>
      <c r="N60" s="185"/>
      <c r="O60" s="185"/>
      <c r="P60" s="185"/>
      <c r="Q60" s="185"/>
      <c r="R60" s="185"/>
      <c r="S60" s="185"/>
      <c r="T60" s="185"/>
      <c r="U60" s="185"/>
      <c r="V60" s="185"/>
      <c r="W60" s="185"/>
      <c r="X60" s="185"/>
      <c r="Y60" s="185"/>
      <c r="Z60" s="185"/>
      <c r="AA60" s="185"/>
      <c r="AB60" s="185"/>
      <c r="AC60" s="185"/>
      <c r="AD60" s="185"/>
      <c r="AE60" s="185"/>
      <c r="AF60" s="185"/>
      <c r="AG60" s="185"/>
      <c r="AH60" s="185"/>
      <c r="AI60" s="185"/>
      <c r="AJ60" s="185"/>
      <c r="AK60" s="185"/>
      <c r="AL60" s="185"/>
      <c r="AM60" s="185"/>
      <c r="AN60" s="185"/>
      <c r="AO60" s="185"/>
      <c r="AP60" s="185"/>
      <c r="AQ60" s="185"/>
      <c r="AR60" s="185"/>
      <c r="AS60" s="185"/>
      <c r="AT60" s="185"/>
      <c r="AU60" s="185"/>
      <c r="AV60" s="185"/>
      <c r="AW60" s="185"/>
      <c r="AX60" s="185"/>
      <c r="AY60" s="185"/>
      <c r="AZ60" s="185"/>
      <c r="BA60" s="185"/>
      <c r="BB60" s="185"/>
      <c r="BC60" s="185"/>
      <c r="BD60" s="185"/>
      <c r="BE60" s="185"/>
      <c r="BF60" s="185"/>
      <c r="BG60" s="185"/>
      <c r="BH60" s="185"/>
      <c r="BI60" s="185"/>
      <c r="BJ60" s="185"/>
      <c r="BK60" s="185"/>
      <c r="BL60" s="185"/>
      <c r="BM60" s="185"/>
    </row>
    <row r="61" s="14" customFormat="1" ht="57.75" customHeight="1" spans="1:65">
      <c r="A61" s="118">
        <v>58</v>
      </c>
      <c r="B61" s="58" t="s">
        <v>292</v>
      </c>
      <c r="C61" s="40" t="s">
        <v>575</v>
      </c>
      <c r="D61" s="41">
        <v>2024</v>
      </c>
      <c r="E61" s="119">
        <v>32</v>
      </c>
      <c r="F61" s="120"/>
      <c r="G61" s="116">
        <v>11</v>
      </c>
      <c r="H61" s="117"/>
      <c r="I61" s="116">
        <v>100</v>
      </c>
      <c r="J61" s="186"/>
      <c r="K61" s="133">
        <v>58</v>
      </c>
      <c r="L61" s="187">
        <v>5</v>
      </c>
      <c r="M61" s="188"/>
      <c r="N61" s="188"/>
      <c r="O61" s="188"/>
      <c r="P61" s="188"/>
      <c r="Q61" s="188"/>
      <c r="R61" s="188"/>
      <c r="S61" s="188"/>
      <c r="T61" s="188"/>
      <c r="U61" s="188"/>
      <c r="V61" s="188"/>
      <c r="W61" s="188"/>
      <c r="X61" s="188"/>
      <c r="Y61" s="188"/>
      <c r="Z61" s="188"/>
      <c r="AA61" s="188"/>
      <c r="AB61" s="188"/>
      <c r="AC61" s="188"/>
      <c r="AD61" s="188"/>
      <c r="AE61" s="188"/>
      <c r="AF61" s="188"/>
      <c r="AG61" s="188"/>
      <c r="AH61" s="188"/>
      <c r="AI61" s="188"/>
      <c r="AJ61" s="188"/>
      <c r="AK61" s="188"/>
      <c r="AL61" s="188"/>
      <c r="AM61" s="188"/>
      <c r="AN61" s="188"/>
      <c r="AO61" s="188"/>
      <c r="AP61" s="188"/>
      <c r="AQ61" s="188"/>
      <c r="AR61" s="188"/>
      <c r="AS61" s="188"/>
      <c r="AT61" s="188"/>
      <c r="AU61" s="188"/>
      <c r="AV61" s="188"/>
      <c r="AW61" s="188"/>
      <c r="AX61" s="188"/>
      <c r="AY61" s="188"/>
      <c r="AZ61" s="188"/>
      <c r="BA61" s="188"/>
      <c r="BB61" s="188"/>
      <c r="BC61" s="188"/>
      <c r="BD61" s="188"/>
      <c r="BE61" s="188"/>
      <c r="BF61" s="188"/>
      <c r="BG61" s="188"/>
      <c r="BH61" s="188"/>
      <c r="BI61" s="188"/>
      <c r="BJ61" s="188"/>
      <c r="BK61" s="188"/>
      <c r="BL61" s="188"/>
      <c r="BM61" s="188"/>
    </row>
    <row r="62" s="14" customFormat="1" ht="57.75" customHeight="1" spans="1:65">
      <c r="A62" s="118">
        <v>59</v>
      </c>
      <c r="B62" s="58" t="s">
        <v>292</v>
      </c>
      <c r="C62" s="40" t="s">
        <v>576</v>
      </c>
      <c r="D62" s="41">
        <v>2024</v>
      </c>
      <c r="E62" s="119">
        <v>27</v>
      </c>
      <c r="F62" s="120"/>
      <c r="G62" s="116">
        <v>14</v>
      </c>
      <c r="H62" s="117"/>
      <c r="I62" s="116">
        <v>100</v>
      </c>
      <c r="J62" s="186"/>
      <c r="K62" s="133">
        <v>45</v>
      </c>
      <c r="L62" s="187">
        <v>0</v>
      </c>
      <c r="M62" s="188"/>
      <c r="N62" s="188"/>
      <c r="O62" s="188"/>
      <c r="P62" s="188"/>
      <c r="Q62" s="188"/>
      <c r="R62" s="188"/>
      <c r="S62" s="188"/>
      <c r="T62" s="188"/>
      <c r="U62" s="188"/>
      <c r="V62" s="188"/>
      <c r="W62" s="188"/>
      <c r="X62" s="188"/>
      <c r="Y62" s="188"/>
      <c r="Z62" s="188"/>
      <c r="AA62" s="188"/>
      <c r="AB62" s="188"/>
      <c r="AC62" s="188"/>
      <c r="AD62" s="188"/>
      <c r="AE62" s="188"/>
      <c r="AF62" s="188"/>
      <c r="AG62" s="188"/>
      <c r="AH62" s="188"/>
      <c r="AI62" s="188"/>
      <c r="AJ62" s="188"/>
      <c r="AK62" s="188"/>
      <c r="AL62" s="188"/>
      <c r="AM62" s="188"/>
      <c r="AN62" s="188"/>
      <c r="AO62" s="188"/>
      <c r="AP62" s="188"/>
      <c r="AQ62" s="188"/>
      <c r="AR62" s="188"/>
      <c r="AS62" s="188"/>
      <c r="AT62" s="188"/>
      <c r="AU62" s="188"/>
      <c r="AV62" s="188"/>
      <c r="AW62" s="188"/>
      <c r="AX62" s="188"/>
      <c r="AY62" s="188"/>
      <c r="AZ62" s="188"/>
      <c r="BA62" s="188"/>
      <c r="BB62" s="188"/>
      <c r="BC62" s="188"/>
      <c r="BD62" s="188"/>
      <c r="BE62" s="188"/>
      <c r="BF62" s="188"/>
      <c r="BG62" s="188"/>
      <c r="BH62" s="188"/>
      <c r="BI62" s="188"/>
      <c r="BJ62" s="188"/>
      <c r="BK62" s="188"/>
      <c r="BL62" s="188"/>
      <c r="BM62" s="188"/>
    </row>
    <row r="63" s="13" customFormat="1" ht="57.75" customHeight="1" spans="1:12">
      <c r="A63" s="121">
        <v>60</v>
      </c>
      <c r="B63" s="58" t="s">
        <v>577</v>
      </c>
      <c r="C63" s="40" t="s">
        <v>578</v>
      </c>
      <c r="D63" s="59">
        <v>2024</v>
      </c>
      <c r="E63" s="122">
        <v>27</v>
      </c>
      <c r="F63" s="123"/>
      <c r="G63" s="122">
        <v>14</v>
      </c>
      <c r="H63" s="123"/>
      <c r="I63" s="122">
        <v>100</v>
      </c>
      <c r="J63" s="189"/>
      <c r="K63" s="133">
        <v>47</v>
      </c>
      <c r="L63" s="184">
        <v>8</v>
      </c>
    </row>
    <row r="64" s="1" customFormat="1" ht="57.75" customHeight="1" spans="1:12">
      <c r="A64" s="39">
        <v>61</v>
      </c>
      <c r="B64" s="40" t="s">
        <v>577</v>
      </c>
      <c r="C64" s="40" t="s">
        <v>579</v>
      </c>
      <c r="D64" s="59">
        <v>2024</v>
      </c>
      <c r="E64" s="60">
        <v>40</v>
      </c>
      <c r="F64" s="74"/>
      <c r="G64" s="60">
        <v>35</v>
      </c>
      <c r="H64" s="74"/>
      <c r="I64" s="60">
        <v>100</v>
      </c>
      <c r="J64" s="190"/>
      <c r="K64" s="133">
        <v>64</v>
      </c>
      <c r="L64" s="134">
        <v>35</v>
      </c>
    </row>
    <row r="65" s="1" customFormat="1" ht="57.75" customHeight="1" spans="1:65">
      <c r="A65" s="44">
        <v>62</v>
      </c>
      <c r="B65" s="192" t="s">
        <v>299</v>
      </c>
      <c r="C65" s="193" t="s">
        <v>580</v>
      </c>
      <c r="D65" s="41">
        <v>2024</v>
      </c>
      <c r="E65" s="42">
        <v>50</v>
      </c>
      <c r="F65" s="74"/>
      <c r="G65" s="42">
        <v>30</v>
      </c>
      <c r="H65" s="92"/>
      <c r="I65" s="42">
        <v>100</v>
      </c>
      <c r="J65" s="43"/>
      <c r="K65" s="133">
        <v>100</v>
      </c>
      <c r="L65" s="203">
        <v>0</v>
      </c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  <c r="AA65" s="132"/>
      <c r="AB65" s="132"/>
      <c r="AC65" s="132"/>
      <c r="AD65" s="132"/>
      <c r="AE65" s="132"/>
      <c r="AF65" s="132"/>
      <c r="AG65" s="132"/>
      <c r="AH65" s="132"/>
      <c r="AI65" s="132"/>
      <c r="AJ65" s="132"/>
      <c r="AK65" s="132"/>
      <c r="AL65" s="132"/>
      <c r="AM65" s="132"/>
      <c r="AN65" s="132"/>
      <c r="AO65" s="132"/>
      <c r="AP65" s="132"/>
      <c r="AQ65" s="132"/>
      <c r="AR65" s="132"/>
      <c r="AS65" s="132"/>
      <c r="AT65" s="132"/>
      <c r="AU65" s="132"/>
      <c r="AV65" s="132"/>
      <c r="AW65" s="132"/>
      <c r="AX65" s="132"/>
      <c r="AY65" s="132"/>
      <c r="AZ65" s="132"/>
      <c r="BA65" s="132"/>
      <c r="BB65" s="132"/>
      <c r="BC65" s="132"/>
      <c r="BD65" s="132"/>
      <c r="BE65" s="132"/>
      <c r="BF65" s="132"/>
      <c r="BG65" s="132"/>
      <c r="BH65" s="132"/>
      <c r="BI65" s="132"/>
      <c r="BJ65" s="132"/>
      <c r="BK65" s="132"/>
      <c r="BL65" s="132"/>
      <c r="BM65" s="132"/>
    </row>
    <row r="66" s="1" customFormat="1" ht="57.75" customHeight="1" spans="1:65">
      <c r="A66" s="44">
        <v>63</v>
      </c>
      <c r="B66" s="192" t="s">
        <v>299</v>
      </c>
      <c r="C66" s="193" t="s">
        <v>581</v>
      </c>
      <c r="D66" s="41">
        <v>2024</v>
      </c>
      <c r="E66" s="42">
        <v>50</v>
      </c>
      <c r="F66" s="74"/>
      <c r="G66" s="42">
        <v>30</v>
      </c>
      <c r="H66" s="92"/>
      <c r="I66" s="42">
        <v>100</v>
      </c>
      <c r="J66" s="43"/>
      <c r="K66" s="133">
        <v>71</v>
      </c>
      <c r="L66" s="203">
        <v>70</v>
      </c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  <c r="AA66" s="132"/>
      <c r="AB66" s="132"/>
      <c r="AC66" s="132"/>
      <c r="AD66" s="132"/>
      <c r="AE66" s="132"/>
      <c r="AF66" s="132"/>
      <c r="AG66" s="132"/>
      <c r="AH66" s="132"/>
      <c r="AI66" s="132"/>
      <c r="AJ66" s="132"/>
      <c r="AK66" s="132"/>
      <c r="AL66" s="132"/>
      <c r="AM66" s="132"/>
      <c r="AN66" s="132"/>
      <c r="AO66" s="132"/>
      <c r="AP66" s="132"/>
      <c r="AQ66" s="132"/>
      <c r="AR66" s="132"/>
      <c r="AS66" s="132"/>
      <c r="AT66" s="132"/>
      <c r="AU66" s="132"/>
      <c r="AV66" s="132"/>
      <c r="AW66" s="132"/>
      <c r="AX66" s="132"/>
      <c r="AY66" s="132"/>
      <c r="AZ66" s="132"/>
      <c r="BA66" s="132"/>
      <c r="BB66" s="132"/>
      <c r="BC66" s="132"/>
      <c r="BD66" s="132"/>
      <c r="BE66" s="132"/>
      <c r="BF66" s="132"/>
      <c r="BG66" s="132"/>
      <c r="BH66" s="132"/>
      <c r="BI66" s="132"/>
      <c r="BJ66" s="132"/>
      <c r="BK66" s="132"/>
      <c r="BL66" s="132"/>
      <c r="BM66" s="132"/>
    </row>
    <row r="67" s="1" customFormat="1" ht="57.75" customHeight="1" spans="1:65">
      <c r="A67" s="44">
        <v>64</v>
      </c>
      <c r="B67" s="192" t="s">
        <v>299</v>
      </c>
      <c r="C67" s="193" t="s">
        <v>582</v>
      </c>
      <c r="D67" s="41">
        <v>2024</v>
      </c>
      <c r="E67" s="42">
        <v>36</v>
      </c>
      <c r="F67" s="74"/>
      <c r="G67" s="42">
        <v>30</v>
      </c>
      <c r="H67" s="92"/>
      <c r="I67" s="42">
        <v>100</v>
      </c>
      <c r="J67" s="43"/>
      <c r="K67" s="133">
        <v>60</v>
      </c>
      <c r="L67" s="203">
        <v>0</v>
      </c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  <c r="AA67" s="132"/>
      <c r="AB67" s="132"/>
      <c r="AC67" s="132"/>
      <c r="AD67" s="132"/>
      <c r="AE67" s="132"/>
      <c r="AF67" s="132"/>
      <c r="AG67" s="132"/>
      <c r="AH67" s="132"/>
      <c r="AI67" s="132"/>
      <c r="AJ67" s="132"/>
      <c r="AK67" s="132"/>
      <c r="AL67" s="132"/>
      <c r="AM67" s="132"/>
      <c r="AN67" s="132"/>
      <c r="AO67" s="132"/>
      <c r="AP67" s="132"/>
      <c r="AQ67" s="132"/>
      <c r="AR67" s="132"/>
      <c r="AS67" s="132"/>
      <c r="AT67" s="132"/>
      <c r="AU67" s="132"/>
      <c r="AV67" s="132"/>
      <c r="AW67" s="132"/>
      <c r="AX67" s="132"/>
      <c r="AY67" s="132"/>
      <c r="AZ67" s="132"/>
      <c r="BA67" s="132"/>
      <c r="BB67" s="132"/>
      <c r="BC67" s="132"/>
      <c r="BD67" s="132"/>
      <c r="BE67" s="132"/>
      <c r="BF67" s="132"/>
      <c r="BG67" s="132"/>
      <c r="BH67" s="132"/>
      <c r="BI67" s="132"/>
      <c r="BJ67" s="132"/>
      <c r="BK67" s="132"/>
      <c r="BL67" s="132"/>
      <c r="BM67" s="132"/>
    </row>
    <row r="68" s="1" customFormat="1" ht="57.75" customHeight="1" spans="1:65">
      <c r="A68" s="39">
        <v>65</v>
      </c>
      <c r="B68" s="192" t="s">
        <v>299</v>
      </c>
      <c r="C68" s="192" t="s">
        <v>583</v>
      </c>
      <c r="D68" s="41">
        <v>2024</v>
      </c>
      <c r="E68" s="42">
        <v>24</v>
      </c>
      <c r="F68" s="74"/>
      <c r="G68" s="42">
        <v>8</v>
      </c>
      <c r="H68" s="92"/>
      <c r="I68" s="42">
        <v>100</v>
      </c>
      <c r="J68" s="43"/>
      <c r="K68" s="167">
        <v>39</v>
      </c>
      <c r="L68" s="131">
        <v>0</v>
      </c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  <c r="AA68" s="132"/>
      <c r="AB68" s="132"/>
      <c r="AC68" s="132"/>
      <c r="AD68" s="132"/>
      <c r="AE68" s="132"/>
      <c r="AF68" s="132"/>
      <c r="AG68" s="132"/>
      <c r="AH68" s="132"/>
      <c r="AI68" s="132"/>
      <c r="AJ68" s="132"/>
      <c r="AK68" s="132"/>
      <c r="AL68" s="132"/>
      <c r="AM68" s="132"/>
      <c r="AN68" s="132"/>
      <c r="AO68" s="132"/>
      <c r="AP68" s="132"/>
      <c r="AQ68" s="132"/>
      <c r="AR68" s="132"/>
      <c r="AS68" s="132"/>
      <c r="AT68" s="132"/>
      <c r="AU68" s="132"/>
      <c r="AV68" s="132"/>
      <c r="AW68" s="132"/>
      <c r="AX68" s="132"/>
      <c r="AY68" s="132"/>
      <c r="AZ68" s="132"/>
      <c r="BA68" s="132"/>
      <c r="BB68" s="132"/>
      <c r="BC68" s="132"/>
      <c r="BD68" s="132"/>
      <c r="BE68" s="132"/>
      <c r="BF68" s="132"/>
      <c r="BG68" s="132"/>
      <c r="BH68" s="132"/>
      <c r="BI68" s="132"/>
      <c r="BJ68" s="132"/>
      <c r="BK68" s="132"/>
      <c r="BL68" s="132"/>
      <c r="BM68" s="132"/>
    </row>
    <row r="69" s="15" customFormat="1" ht="57.75" customHeight="1" spans="1:65">
      <c r="A69" s="194">
        <v>66</v>
      </c>
      <c r="B69" s="59" t="s">
        <v>302</v>
      </c>
      <c r="C69" s="59" t="s">
        <v>584</v>
      </c>
      <c r="D69" s="41">
        <v>2024</v>
      </c>
      <c r="E69" s="42">
        <v>60</v>
      </c>
      <c r="F69" s="74"/>
      <c r="G69" s="42">
        <v>20</v>
      </c>
      <c r="H69" s="74"/>
      <c r="I69" s="42">
        <v>100</v>
      </c>
      <c r="J69" s="43"/>
      <c r="K69" s="150">
        <v>98</v>
      </c>
      <c r="L69" s="204">
        <v>0</v>
      </c>
      <c r="M69" s="205"/>
      <c r="N69" s="205"/>
      <c r="O69" s="205"/>
      <c r="P69" s="205"/>
      <c r="Q69" s="205"/>
      <c r="R69" s="205"/>
      <c r="S69" s="205"/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I69" s="205"/>
      <c r="AJ69" s="205"/>
      <c r="AK69" s="205"/>
      <c r="AL69" s="205"/>
      <c r="AM69" s="205"/>
      <c r="AN69" s="205"/>
      <c r="AO69" s="205"/>
      <c r="AP69" s="205"/>
      <c r="AQ69" s="205"/>
      <c r="AR69" s="205"/>
      <c r="AS69" s="205"/>
      <c r="AT69" s="205"/>
      <c r="AU69" s="205"/>
      <c r="AV69" s="205"/>
      <c r="AW69" s="205"/>
      <c r="AX69" s="205"/>
      <c r="AY69" s="205"/>
      <c r="AZ69" s="205"/>
      <c r="BA69" s="205"/>
      <c r="BB69" s="205"/>
      <c r="BC69" s="205"/>
      <c r="BD69" s="205"/>
      <c r="BE69" s="205"/>
      <c r="BF69" s="205"/>
      <c r="BG69" s="205"/>
      <c r="BH69" s="205"/>
      <c r="BI69" s="205"/>
      <c r="BJ69" s="205"/>
      <c r="BK69" s="205"/>
      <c r="BL69" s="205"/>
      <c r="BM69" s="205"/>
    </row>
    <row r="70" s="1" customFormat="1" ht="57.75" customHeight="1" spans="1:65">
      <c r="A70" s="195">
        <v>67</v>
      </c>
      <c r="B70" s="196" t="s">
        <v>304</v>
      </c>
      <c r="C70" s="196" t="s">
        <v>585</v>
      </c>
      <c r="D70" s="197">
        <v>2024</v>
      </c>
      <c r="E70" s="198">
        <v>17</v>
      </c>
      <c r="F70" s="199"/>
      <c r="G70" s="198">
        <v>6</v>
      </c>
      <c r="H70" s="200"/>
      <c r="I70" s="198">
        <v>2</v>
      </c>
      <c r="J70" s="200"/>
      <c r="K70" s="206">
        <v>27</v>
      </c>
      <c r="L70" s="207">
        <v>25</v>
      </c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  <c r="AA70" s="132"/>
      <c r="AB70" s="132"/>
      <c r="AC70" s="132"/>
      <c r="AD70" s="132"/>
      <c r="AE70" s="132"/>
      <c r="AF70" s="132"/>
      <c r="AG70" s="132"/>
      <c r="AH70" s="132"/>
      <c r="AI70" s="132"/>
      <c r="AJ70" s="132"/>
      <c r="AK70" s="132"/>
      <c r="AL70" s="132"/>
      <c r="AM70" s="132"/>
      <c r="AN70" s="132"/>
      <c r="AO70" s="132"/>
      <c r="AP70" s="132"/>
      <c r="AQ70" s="132"/>
      <c r="AR70" s="132"/>
      <c r="AS70" s="132"/>
      <c r="AT70" s="132"/>
      <c r="AU70" s="132"/>
      <c r="AV70" s="132"/>
      <c r="AW70" s="132"/>
      <c r="AX70" s="132"/>
      <c r="AY70" s="132"/>
      <c r="AZ70" s="132"/>
      <c r="BA70" s="132"/>
      <c r="BB70" s="132"/>
      <c r="BC70" s="132"/>
      <c r="BD70" s="132"/>
      <c r="BE70" s="132"/>
      <c r="BF70" s="132"/>
      <c r="BG70" s="132"/>
      <c r="BH70" s="132"/>
      <c r="BI70" s="132"/>
      <c r="BJ70" s="132"/>
      <c r="BK70" s="132"/>
      <c r="BL70" s="132"/>
      <c r="BM70" s="132"/>
    </row>
    <row r="71" s="1" customFormat="1" ht="57.75" customHeight="1" spans="1:65">
      <c r="A71" s="44">
        <v>68</v>
      </c>
      <c r="B71" s="46" t="s">
        <v>308</v>
      </c>
      <c r="C71" s="46" t="s">
        <v>586</v>
      </c>
      <c r="D71" s="41">
        <v>2024</v>
      </c>
      <c r="E71" s="42">
        <v>50</v>
      </c>
      <c r="F71" s="74"/>
      <c r="G71" s="42">
        <v>30</v>
      </c>
      <c r="H71" s="75"/>
      <c r="I71" s="42">
        <v>100</v>
      </c>
      <c r="J71" s="43"/>
      <c r="K71" s="208">
        <v>88</v>
      </c>
      <c r="L71" s="131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  <c r="AA71" s="132"/>
      <c r="AB71" s="132"/>
      <c r="AC71" s="132"/>
      <c r="AD71" s="132"/>
      <c r="AE71" s="132"/>
      <c r="AF71" s="132"/>
      <c r="AG71" s="132"/>
      <c r="AH71" s="132"/>
      <c r="AI71" s="132"/>
      <c r="AJ71" s="132"/>
      <c r="AK71" s="132"/>
      <c r="AL71" s="132"/>
      <c r="AM71" s="132"/>
      <c r="AN71" s="132"/>
      <c r="AO71" s="132"/>
      <c r="AP71" s="132"/>
      <c r="AQ71" s="132"/>
      <c r="AR71" s="132"/>
      <c r="AS71" s="132"/>
      <c r="AT71" s="132"/>
      <c r="AU71" s="132"/>
      <c r="AV71" s="132"/>
      <c r="AW71" s="132"/>
      <c r="AX71" s="132"/>
      <c r="AY71" s="132"/>
      <c r="AZ71" s="132"/>
      <c r="BA71" s="132"/>
      <c r="BB71" s="132"/>
      <c r="BC71" s="132"/>
      <c r="BD71" s="132"/>
      <c r="BE71" s="132"/>
      <c r="BF71" s="132"/>
      <c r="BG71" s="132"/>
      <c r="BH71" s="132"/>
      <c r="BI71" s="132"/>
      <c r="BJ71" s="132"/>
      <c r="BK71" s="132"/>
      <c r="BL71" s="132"/>
      <c r="BM71" s="132"/>
    </row>
    <row r="72" s="1" customFormat="1" ht="57.75" customHeight="1" spans="1:65">
      <c r="A72" s="39">
        <v>69</v>
      </c>
      <c r="B72" s="46" t="s">
        <v>308</v>
      </c>
      <c r="C72" s="46" t="s">
        <v>587</v>
      </c>
      <c r="D72" s="41">
        <v>2024</v>
      </c>
      <c r="E72" s="42">
        <v>75</v>
      </c>
      <c r="F72" s="43"/>
      <c r="G72" s="42">
        <v>25</v>
      </c>
      <c r="H72" s="43"/>
      <c r="I72" s="42">
        <v>100</v>
      </c>
      <c r="J72" s="43"/>
      <c r="K72" s="209">
        <v>126</v>
      </c>
      <c r="L72" s="131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  <c r="AA72" s="132"/>
      <c r="AB72" s="132"/>
      <c r="AC72" s="132"/>
      <c r="AD72" s="132"/>
      <c r="AE72" s="132"/>
      <c r="AF72" s="132"/>
      <c r="AG72" s="132"/>
      <c r="AH72" s="132"/>
      <c r="AI72" s="132"/>
      <c r="AJ72" s="132"/>
      <c r="AK72" s="132"/>
      <c r="AL72" s="132"/>
      <c r="AM72" s="132"/>
      <c r="AN72" s="132"/>
      <c r="AO72" s="132"/>
      <c r="AP72" s="132"/>
      <c r="AQ72" s="132"/>
      <c r="AR72" s="132"/>
      <c r="AS72" s="132"/>
      <c r="AT72" s="132"/>
      <c r="AU72" s="132"/>
      <c r="AV72" s="132"/>
      <c r="AW72" s="132"/>
      <c r="AX72" s="132"/>
      <c r="AY72" s="132"/>
      <c r="AZ72" s="132"/>
      <c r="BA72" s="132"/>
      <c r="BB72" s="132"/>
      <c r="BC72" s="132"/>
      <c r="BD72" s="132"/>
      <c r="BE72" s="132"/>
      <c r="BF72" s="132"/>
      <c r="BG72" s="132"/>
      <c r="BH72" s="132"/>
      <c r="BI72" s="132"/>
      <c r="BJ72" s="132"/>
      <c r="BK72" s="132"/>
      <c r="BL72" s="132"/>
      <c r="BM72" s="132"/>
    </row>
    <row r="73" s="1" customFormat="1" ht="57.75" customHeight="1" spans="1:65">
      <c r="A73" s="44">
        <v>70</v>
      </c>
      <c r="B73" s="46" t="s">
        <v>308</v>
      </c>
      <c r="C73" s="46" t="s">
        <v>588</v>
      </c>
      <c r="D73" s="41">
        <v>2024</v>
      </c>
      <c r="E73" s="42">
        <v>75</v>
      </c>
      <c r="F73" s="43"/>
      <c r="G73" s="42">
        <v>25</v>
      </c>
      <c r="H73" s="43"/>
      <c r="I73" s="42">
        <v>100</v>
      </c>
      <c r="J73" s="43"/>
      <c r="K73" s="167">
        <v>127</v>
      </c>
      <c r="L73" s="131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  <c r="AA73" s="132"/>
      <c r="AB73" s="132"/>
      <c r="AC73" s="132"/>
      <c r="AD73" s="132"/>
      <c r="AE73" s="132"/>
      <c r="AF73" s="132"/>
      <c r="AG73" s="132"/>
      <c r="AH73" s="132"/>
      <c r="AI73" s="132"/>
      <c r="AJ73" s="132"/>
      <c r="AK73" s="132"/>
      <c r="AL73" s="132"/>
      <c r="AM73" s="132"/>
      <c r="AN73" s="132"/>
      <c r="AO73" s="132"/>
      <c r="AP73" s="132"/>
      <c r="AQ73" s="132"/>
      <c r="AR73" s="132"/>
      <c r="AS73" s="132"/>
      <c r="AT73" s="132"/>
      <c r="AU73" s="132"/>
      <c r="AV73" s="132"/>
      <c r="AW73" s="132"/>
      <c r="AX73" s="132"/>
      <c r="AY73" s="132"/>
      <c r="AZ73" s="132"/>
      <c r="BA73" s="132"/>
      <c r="BB73" s="132"/>
      <c r="BC73" s="132"/>
      <c r="BD73" s="132"/>
      <c r="BE73" s="132"/>
      <c r="BF73" s="132"/>
      <c r="BG73" s="132"/>
      <c r="BH73" s="132"/>
      <c r="BI73" s="132"/>
      <c r="BJ73" s="132"/>
      <c r="BK73" s="132"/>
      <c r="BL73" s="132"/>
      <c r="BM73" s="132"/>
    </row>
    <row r="74" s="1" customFormat="1" ht="57.75" customHeight="1" spans="1:65">
      <c r="A74" s="44">
        <v>71</v>
      </c>
      <c r="B74" s="46" t="s">
        <v>308</v>
      </c>
      <c r="C74" s="46" t="s">
        <v>589</v>
      </c>
      <c r="D74" s="41">
        <v>2024</v>
      </c>
      <c r="E74" s="42">
        <v>50</v>
      </c>
      <c r="F74" s="74"/>
      <c r="G74" s="42">
        <v>30</v>
      </c>
      <c r="H74" s="75"/>
      <c r="I74" s="42">
        <v>100</v>
      </c>
      <c r="J74" s="43"/>
      <c r="K74" s="208">
        <v>90</v>
      </c>
      <c r="L74" s="131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  <c r="AD74" s="132"/>
      <c r="AE74" s="132"/>
      <c r="AF74" s="132"/>
      <c r="AG74" s="132"/>
      <c r="AH74" s="132"/>
      <c r="AI74" s="132"/>
      <c r="AJ74" s="132"/>
      <c r="AK74" s="132"/>
      <c r="AL74" s="132"/>
      <c r="AM74" s="132"/>
      <c r="AN74" s="132"/>
      <c r="AO74" s="132"/>
      <c r="AP74" s="132"/>
      <c r="AQ74" s="132"/>
      <c r="AR74" s="132"/>
      <c r="AS74" s="132"/>
      <c r="AT74" s="132"/>
      <c r="AU74" s="132"/>
      <c r="AV74" s="132"/>
      <c r="AW74" s="132"/>
      <c r="AX74" s="132"/>
      <c r="AY74" s="132"/>
      <c r="AZ74" s="132"/>
      <c r="BA74" s="132"/>
      <c r="BB74" s="132"/>
      <c r="BC74" s="132"/>
      <c r="BD74" s="132"/>
      <c r="BE74" s="132"/>
      <c r="BF74" s="132"/>
      <c r="BG74" s="132"/>
      <c r="BH74" s="132"/>
      <c r="BI74" s="132"/>
      <c r="BJ74" s="132"/>
      <c r="BK74" s="132"/>
      <c r="BL74" s="132"/>
      <c r="BM74" s="132"/>
    </row>
    <row r="75" s="1" customFormat="1" ht="57.75" customHeight="1" spans="1:65">
      <c r="A75" s="85">
        <v>72</v>
      </c>
      <c r="B75" s="95" t="s">
        <v>316</v>
      </c>
      <c r="C75" s="95" t="s">
        <v>590</v>
      </c>
      <c r="D75" s="94">
        <v>2024</v>
      </c>
      <c r="E75" s="42">
        <v>150</v>
      </c>
      <c r="F75" s="74"/>
      <c r="G75" s="42">
        <v>60</v>
      </c>
      <c r="H75" s="201"/>
      <c r="I75" s="42">
        <v>100</v>
      </c>
      <c r="J75" s="74"/>
      <c r="K75" s="210">
        <v>532</v>
      </c>
      <c r="L75" s="141">
        <v>0</v>
      </c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  <c r="AA75" s="132"/>
      <c r="AB75" s="132"/>
      <c r="AC75" s="132"/>
      <c r="AD75" s="132"/>
      <c r="AE75" s="132"/>
      <c r="AF75" s="132"/>
      <c r="AG75" s="132"/>
      <c r="AH75" s="132"/>
      <c r="AI75" s="132"/>
      <c r="AJ75" s="132"/>
      <c r="AK75" s="132"/>
      <c r="AL75" s="132"/>
      <c r="AM75" s="132"/>
      <c r="AN75" s="132"/>
      <c r="AO75" s="132"/>
      <c r="AP75" s="132"/>
      <c r="AQ75" s="132"/>
      <c r="AR75" s="132"/>
      <c r="AS75" s="132"/>
      <c r="AT75" s="132"/>
      <c r="AU75" s="132"/>
      <c r="AV75" s="132"/>
      <c r="AW75" s="132"/>
      <c r="AX75" s="132"/>
      <c r="AY75" s="132"/>
      <c r="AZ75" s="132"/>
      <c r="BA75" s="132"/>
      <c r="BB75" s="132"/>
      <c r="BC75" s="132"/>
      <c r="BD75" s="132"/>
      <c r="BE75" s="132"/>
      <c r="BF75" s="132"/>
      <c r="BG75" s="132"/>
      <c r="BH75" s="132"/>
      <c r="BI75" s="132"/>
      <c r="BJ75" s="132"/>
      <c r="BK75" s="132"/>
      <c r="BL75" s="132"/>
      <c r="BM75" s="132"/>
    </row>
    <row r="76" s="1" customFormat="1" spans="2:65">
      <c r="B76" s="202"/>
      <c r="C76" s="202"/>
      <c r="F76" s="19"/>
      <c r="H76" s="19"/>
      <c r="J76" s="19"/>
      <c r="K76" s="211"/>
      <c r="L76" s="132">
        <f>SUM(L4:L75)</f>
        <v>705</v>
      </c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2"/>
      <c r="AG76" s="132"/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2"/>
      <c r="AV76" s="132"/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2"/>
      <c r="BK76" s="132"/>
      <c r="BL76" s="132"/>
      <c r="BM76" s="132"/>
    </row>
    <row r="77" s="1" customFormat="1" spans="2:65">
      <c r="B77" s="202"/>
      <c r="C77" s="202"/>
      <c r="E77" s="1">
        <f>SUM(E4:E76)</f>
        <v>4006</v>
      </c>
      <c r="F77" s="19">
        <f t="shared" ref="F77:H77" si="0">SUM(F4:F76)</f>
        <v>0</v>
      </c>
      <c r="G77" s="1">
        <f t="shared" si="0"/>
        <v>1713</v>
      </c>
      <c r="H77" s="19">
        <f t="shared" si="0"/>
        <v>0</v>
      </c>
      <c r="J77" s="19"/>
      <c r="K77" s="211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  <c r="AA77" s="132"/>
      <c r="AB77" s="132"/>
      <c r="AC77" s="132"/>
      <c r="AD77" s="132"/>
      <c r="AE77" s="132"/>
      <c r="AF77" s="132"/>
      <c r="AG77" s="132"/>
      <c r="AH77" s="132"/>
      <c r="AI77" s="132"/>
      <c r="AJ77" s="132"/>
      <c r="AK77" s="132"/>
      <c r="AL77" s="132"/>
      <c r="AM77" s="132"/>
      <c r="AN77" s="132"/>
      <c r="AO77" s="132"/>
      <c r="AP77" s="132"/>
      <c r="AQ77" s="132"/>
      <c r="AR77" s="132"/>
      <c r="AS77" s="132"/>
      <c r="AT77" s="132"/>
      <c r="AU77" s="132"/>
      <c r="AV77" s="132"/>
      <c r="AW77" s="132"/>
      <c r="AX77" s="132"/>
      <c r="AY77" s="132"/>
      <c r="AZ77" s="132"/>
      <c r="BA77" s="132"/>
      <c r="BB77" s="132"/>
      <c r="BC77" s="132"/>
      <c r="BD77" s="132"/>
      <c r="BE77" s="132"/>
      <c r="BF77" s="132"/>
      <c r="BG77" s="132"/>
      <c r="BH77" s="132"/>
      <c r="BI77" s="132"/>
      <c r="BJ77" s="132"/>
      <c r="BK77" s="132"/>
      <c r="BL77" s="132"/>
      <c r="BM77" s="132"/>
    </row>
    <row r="78" s="1" customFormat="1" spans="2:65">
      <c r="B78" s="202"/>
      <c r="C78" s="202"/>
      <c r="F78" s="19"/>
      <c r="H78" s="19"/>
      <c r="J78" s="19"/>
      <c r="K78" s="211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  <c r="AA78" s="132"/>
      <c r="AB78" s="132"/>
      <c r="AC78" s="132"/>
      <c r="AD78" s="132"/>
      <c r="AE78" s="132"/>
      <c r="AF78" s="132"/>
      <c r="AG78" s="132"/>
      <c r="AH78" s="132"/>
      <c r="AI78" s="132"/>
      <c r="AJ78" s="132"/>
      <c r="AK78" s="132"/>
      <c r="AL78" s="132"/>
      <c r="AM78" s="132"/>
      <c r="AN78" s="132"/>
      <c r="AO78" s="132"/>
      <c r="AP78" s="132"/>
      <c r="AQ78" s="132"/>
      <c r="AR78" s="132"/>
      <c r="AS78" s="132"/>
      <c r="AT78" s="132"/>
      <c r="AU78" s="132"/>
      <c r="AV78" s="132"/>
      <c r="AW78" s="132"/>
      <c r="AX78" s="132"/>
      <c r="AY78" s="132"/>
      <c r="AZ78" s="132"/>
      <c r="BA78" s="132"/>
      <c r="BB78" s="132"/>
      <c r="BC78" s="132"/>
      <c r="BD78" s="132"/>
      <c r="BE78" s="132"/>
      <c r="BF78" s="132"/>
      <c r="BG78" s="132"/>
      <c r="BH78" s="132"/>
      <c r="BI78" s="132"/>
      <c r="BJ78" s="132"/>
      <c r="BK78" s="132"/>
      <c r="BL78" s="132"/>
      <c r="BM78" s="132"/>
    </row>
    <row r="79" s="1" customFormat="1" spans="2:65">
      <c r="B79" s="202"/>
      <c r="C79" s="202"/>
      <c r="F79" s="19"/>
      <c r="H79" s="19"/>
      <c r="J79" s="19"/>
      <c r="K79" s="211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  <c r="AA79" s="132"/>
      <c r="AB79" s="132"/>
      <c r="AC79" s="132"/>
      <c r="AD79" s="132"/>
      <c r="AE79" s="132"/>
      <c r="AF79" s="132"/>
      <c r="AG79" s="132"/>
      <c r="AH79" s="132"/>
      <c r="AI79" s="132"/>
      <c r="AJ79" s="132"/>
      <c r="AK79" s="132"/>
      <c r="AL79" s="132"/>
      <c r="AM79" s="132"/>
      <c r="AN79" s="132"/>
      <c r="AO79" s="132"/>
      <c r="AP79" s="132"/>
      <c r="AQ79" s="132"/>
      <c r="AR79" s="132"/>
      <c r="AS79" s="132"/>
      <c r="AT79" s="132"/>
      <c r="AU79" s="132"/>
      <c r="AV79" s="132"/>
      <c r="AW79" s="132"/>
      <c r="AX79" s="132"/>
      <c r="AY79" s="132"/>
      <c r="AZ79" s="132"/>
      <c r="BA79" s="132"/>
      <c r="BB79" s="132"/>
      <c r="BC79" s="132"/>
      <c r="BD79" s="132"/>
      <c r="BE79" s="132"/>
      <c r="BF79" s="132"/>
      <c r="BG79" s="132"/>
      <c r="BH79" s="132"/>
      <c r="BI79" s="132"/>
      <c r="BJ79" s="132"/>
      <c r="BK79" s="132"/>
      <c r="BL79" s="132"/>
      <c r="BM79" s="132"/>
    </row>
    <row r="80" s="1" customFormat="1" spans="2:65">
      <c r="B80" s="202"/>
      <c r="C80" s="202"/>
      <c r="F80" s="19"/>
      <c r="H80" s="19"/>
      <c r="J80" s="19"/>
      <c r="K80" s="211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  <c r="AA80" s="132"/>
      <c r="AB80" s="132"/>
      <c r="AC80" s="132"/>
      <c r="AD80" s="132"/>
      <c r="AE80" s="132"/>
      <c r="AF80" s="132"/>
      <c r="AG80" s="132"/>
      <c r="AH80" s="132"/>
      <c r="AI80" s="132"/>
      <c r="AJ80" s="132"/>
      <c r="AK80" s="132"/>
      <c r="AL80" s="132"/>
      <c r="AM80" s="132"/>
      <c r="AN80" s="132"/>
      <c r="AO80" s="132"/>
      <c r="AP80" s="132"/>
      <c r="AQ80" s="132"/>
      <c r="AR80" s="132"/>
      <c r="AS80" s="132"/>
      <c r="AT80" s="132"/>
      <c r="AU80" s="132"/>
      <c r="AV80" s="132"/>
      <c r="AW80" s="132"/>
      <c r="AX80" s="132"/>
      <c r="AY80" s="132"/>
      <c r="AZ80" s="132"/>
      <c r="BA80" s="132"/>
      <c r="BB80" s="132"/>
      <c r="BC80" s="132"/>
      <c r="BD80" s="132"/>
      <c r="BE80" s="132"/>
      <c r="BF80" s="132"/>
      <c r="BG80" s="132"/>
      <c r="BH80" s="132"/>
      <c r="BI80" s="132"/>
      <c r="BJ80" s="132"/>
      <c r="BK80" s="132"/>
      <c r="BL80" s="132"/>
      <c r="BM80" s="132"/>
    </row>
    <row r="81" s="1" customFormat="1" spans="2:65">
      <c r="B81" s="202"/>
      <c r="C81" s="202"/>
      <c r="E81" s="18"/>
      <c r="F81" s="19"/>
      <c r="G81" s="18"/>
      <c r="H81" s="19"/>
      <c r="I81" s="18"/>
      <c r="J81" s="19"/>
      <c r="K81" s="211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2"/>
      <c r="AH81" s="132"/>
      <c r="AI81" s="132"/>
      <c r="AJ81" s="132"/>
      <c r="AK81" s="132"/>
      <c r="AL81" s="132"/>
      <c r="AM81" s="132"/>
      <c r="AN81" s="132"/>
      <c r="AO81" s="132"/>
      <c r="AP81" s="132"/>
      <c r="AQ81" s="132"/>
      <c r="AR81" s="132"/>
      <c r="AS81" s="132"/>
      <c r="AT81" s="132"/>
      <c r="AU81" s="132"/>
      <c r="AV81" s="132"/>
      <c r="AW81" s="132"/>
      <c r="AX81" s="132"/>
      <c r="AY81" s="132"/>
      <c r="AZ81" s="132"/>
      <c r="BA81" s="132"/>
      <c r="BB81" s="132"/>
      <c r="BC81" s="132"/>
      <c r="BD81" s="132"/>
      <c r="BE81" s="132"/>
      <c r="BF81" s="132"/>
      <c r="BG81" s="132"/>
      <c r="BH81" s="132"/>
      <c r="BI81" s="132"/>
      <c r="BJ81" s="132"/>
      <c r="BK81" s="132"/>
      <c r="BL81" s="132"/>
      <c r="BM81" s="132"/>
    </row>
    <row r="82" s="1" customFormat="1" spans="2:65">
      <c r="B82" s="202"/>
      <c r="C82" s="202"/>
      <c r="E82" s="18"/>
      <c r="F82" s="19"/>
      <c r="G82" s="18"/>
      <c r="H82" s="19"/>
      <c r="I82" s="18"/>
      <c r="J82" s="19"/>
      <c r="K82" s="211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2"/>
      <c r="AH82" s="132"/>
      <c r="AI82" s="132"/>
      <c r="AJ82" s="132"/>
      <c r="AK82" s="132"/>
      <c r="AL82" s="132"/>
      <c r="AM82" s="132"/>
      <c r="AN82" s="132"/>
      <c r="AO82" s="132"/>
      <c r="AP82" s="132"/>
      <c r="AQ82" s="132"/>
      <c r="AR82" s="132"/>
      <c r="AS82" s="132"/>
      <c r="AT82" s="132"/>
      <c r="AU82" s="132"/>
      <c r="AV82" s="132"/>
      <c r="AW82" s="132"/>
      <c r="AX82" s="132"/>
      <c r="AY82" s="132"/>
      <c r="AZ82" s="132"/>
      <c r="BA82" s="132"/>
      <c r="BB82" s="132"/>
      <c r="BC82" s="132"/>
      <c r="BD82" s="132"/>
      <c r="BE82" s="132"/>
      <c r="BF82" s="132"/>
      <c r="BG82" s="132"/>
      <c r="BH82" s="132"/>
      <c r="BI82" s="132"/>
      <c r="BJ82" s="132"/>
      <c r="BK82" s="132"/>
      <c r="BL82" s="132"/>
      <c r="BM82" s="132"/>
    </row>
    <row r="83" s="1" customFormat="1" spans="2:65">
      <c r="B83" s="202"/>
      <c r="C83" s="202"/>
      <c r="E83" s="18"/>
      <c r="F83" s="19"/>
      <c r="G83" s="18"/>
      <c r="H83" s="19"/>
      <c r="I83" s="18"/>
      <c r="J83" s="19"/>
      <c r="K83" s="211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2"/>
      <c r="AH83" s="132"/>
      <c r="AI83" s="132"/>
      <c r="AJ83" s="132"/>
      <c r="AK83" s="132"/>
      <c r="AL83" s="132"/>
      <c r="AM83" s="132"/>
      <c r="AN83" s="132"/>
      <c r="AO83" s="132"/>
      <c r="AP83" s="132"/>
      <c r="AQ83" s="132"/>
      <c r="AR83" s="132"/>
      <c r="AS83" s="132"/>
      <c r="AT83" s="132"/>
      <c r="AU83" s="132"/>
      <c r="AV83" s="132"/>
      <c r="AW83" s="132"/>
      <c r="AX83" s="132"/>
      <c r="AY83" s="132"/>
      <c r="AZ83" s="132"/>
      <c r="BA83" s="132"/>
      <c r="BB83" s="132"/>
      <c r="BC83" s="132"/>
      <c r="BD83" s="132"/>
      <c r="BE83" s="132"/>
      <c r="BF83" s="132"/>
      <c r="BG83" s="132"/>
      <c r="BH83" s="132"/>
      <c r="BI83" s="132"/>
      <c r="BJ83" s="132"/>
      <c r="BK83" s="132"/>
      <c r="BL83" s="132"/>
      <c r="BM83" s="132"/>
    </row>
    <row r="84" s="1" customFormat="1" spans="2:65">
      <c r="B84" s="202"/>
      <c r="C84" s="202"/>
      <c r="E84" s="18"/>
      <c r="F84" s="19"/>
      <c r="G84" s="18"/>
      <c r="H84" s="19"/>
      <c r="I84" s="18"/>
      <c r="J84" s="19"/>
      <c r="K84" s="211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2"/>
      <c r="AH84" s="132"/>
      <c r="AI84" s="132"/>
      <c r="AJ84" s="132"/>
      <c r="AK84" s="132"/>
      <c r="AL84" s="132"/>
      <c r="AM84" s="132"/>
      <c r="AN84" s="132"/>
      <c r="AO84" s="132"/>
      <c r="AP84" s="132"/>
      <c r="AQ84" s="132"/>
      <c r="AR84" s="132"/>
      <c r="AS84" s="132"/>
      <c r="AT84" s="132"/>
      <c r="AU84" s="132"/>
      <c r="AV84" s="132"/>
      <c r="AW84" s="132"/>
      <c r="AX84" s="132"/>
      <c r="AY84" s="132"/>
      <c r="AZ84" s="132"/>
      <c r="BA84" s="132"/>
      <c r="BB84" s="132"/>
      <c r="BC84" s="132"/>
      <c r="BD84" s="132"/>
      <c r="BE84" s="132"/>
      <c r="BF84" s="132"/>
      <c r="BG84" s="132"/>
      <c r="BH84" s="132"/>
      <c r="BI84" s="132"/>
      <c r="BJ84" s="132"/>
      <c r="BK84" s="132"/>
      <c r="BL84" s="132"/>
      <c r="BM84" s="132"/>
    </row>
    <row r="85" s="1" customFormat="1" spans="2:65">
      <c r="B85" s="202"/>
      <c r="C85" s="202"/>
      <c r="E85" s="18"/>
      <c r="F85" s="19"/>
      <c r="G85" s="18"/>
      <c r="H85" s="19"/>
      <c r="I85" s="18"/>
      <c r="J85" s="19"/>
      <c r="K85" s="211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2"/>
      <c r="AH85" s="132"/>
      <c r="AI85" s="132"/>
      <c r="AJ85" s="132"/>
      <c r="AK85" s="132"/>
      <c r="AL85" s="132"/>
      <c r="AM85" s="132"/>
      <c r="AN85" s="132"/>
      <c r="AO85" s="132"/>
      <c r="AP85" s="132"/>
      <c r="AQ85" s="132"/>
      <c r="AR85" s="132"/>
      <c r="AS85" s="132"/>
      <c r="AT85" s="132"/>
      <c r="AU85" s="132"/>
      <c r="AV85" s="132"/>
      <c r="AW85" s="132"/>
      <c r="AX85" s="132"/>
      <c r="AY85" s="132"/>
      <c r="AZ85" s="132"/>
      <c r="BA85" s="132"/>
      <c r="BB85" s="132"/>
      <c r="BC85" s="132"/>
      <c r="BD85" s="132"/>
      <c r="BE85" s="132"/>
      <c r="BF85" s="132"/>
      <c r="BG85" s="132"/>
      <c r="BH85" s="132"/>
      <c r="BI85" s="132"/>
      <c r="BJ85" s="132"/>
      <c r="BK85" s="132"/>
      <c r="BL85" s="132"/>
      <c r="BM85" s="132"/>
    </row>
    <row r="86" s="1" customFormat="1" spans="2:65">
      <c r="B86" s="202"/>
      <c r="C86" s="202"/>
      <c r="E86" s="18"/>
      <c r="F86" s="19"/>
      <c r="G86" s="18"/>
      <c r="H86" s="19"/>
      <c r="I86" s="18"/>
      <c r="J86" s="19"/>
      <c r="K86" s="211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2"/>
      <c r="AH86" s="132"/>
      <c r="AI86" s="132"/>
      <c r="AJ86" s="132"/>
      <c r="AK86" s="132"/>
      <c r="AL86" s="132"/>
      <c r="AM86" s="132"/>
      <c r="AN86" s="132"/>
      <c r="AO86" s="132"/>
      <c r="AP86" s="132"/>
      <c r="AQ86" s="132"/>
      <c r="AR86" s="132"/>
      <c r="AS86" s="132"/>
      <c r="AT86" s="132"/>
      <c r="AU86" s="132"/>
      <c r="AV86" s="132"/>
      <c r="AW86" s="132"/>
      <c r="AX86" s="132"/>
      <c r="AY86" s="132"/>
      <c r="AZ86" s="132"/>
      <c r="BA86" s="132"/>
      <c r="BB86" s="132"/>
      <c r="BC86" s="132"/>
      <c r="BD86" s="132"/>
      <c r="BE86" s="132"/>
      <c r="BF86" s="132"/>
      <c r="BG86" s="132"/>
      <c r="BH86" s="132"/>
      <c r="BI86" s="132"/>
      <c r="BJ86" s="132"/>
      <c r="BK86" s="132"/>
      <c r="BL86" s="132"/>
      <c r="BM86" s="132"/>
    </row>
    <row r="87" s="1" customFormat="1" spans="2:65">
      <c r="B87" s="202"/>
      <c r="C87" s="202"/>
      <c r="E87" s="18"/>
      <c r="F87" s="19"/>
      <c r="G87" s="18"/>
      <c r="H87" s="19"/>
      <c r="I87" s="18"/>
      <c r="J87" s="19"/>
      <c r="K87" s="211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2"/>
      <c r="AH87" s="132"/>
      <c r="AI87" s="132"/>
      <c r="AJ87" s="132"/>
      <c r="AK87" s="132"/>
      <c r="AL87" s="132"/>
      <c r="AM87" s="132"/>
      <c r="AN87" s="132"/>
      <c r="AO87" s="132"/>
      <c r="AP87" s="132"/>
      <c r="AQ87" s="132"/>
      <c r="AR87" s="132"/>
      <c r="AS87" s="132"/>
      <c r="AT87" s="132"/>
      <c r="AU87" s="132"/>
      <c r="AV87" s="132"/>
      <c r="AW87" s="132"/>
      <c r="AX87" s="132"/>
      <c r="AY87" s="132"/>
      <c r="AZ87" s="132"/>
      <c r="BA87" s="132"/>
      <c r="BB87" s="132"/>
      <c r="BC87" s="132"/>
      <c r="BD87" s="132"/>
      <c r="BE87" s="132"/>
      <c r="BF87" s="132"/>
      <c r="BG87" s="132"/>
      <c r="BH87" s="132"/>
      <c r="BI87" s="132"/>
      <c r="BJ87" s="132"/>
      <c r="BK87" s="132"/>
      <c r="BL87" s="132"/>
      <c r="BM87" s="132"/>
    </row>
    <row r="88" s="1" customFormat="1" spans="2:65">
      <c r="B88" s="202"/>
      <c r="C88" s="202"/>
      <c r="E88" s="18"/>
      <c r="F88" s="19"/>
      <c r="G88" s="18"/>
      <c r="H88" s="19"/>
      <c r="I88" s="18"/>
      <c r="J88" s="19"/>
      <c r="K88" s="211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2"/>
      <c r="AH88" s="132"/>
      <c r="AI88" s="132"/>
      <c r="AJ88" s="132"/>
      <c r="AK88" s="132"/>
      <c r="AL88" s="132"/>
      <c r="AM88" s="132"/>
      <c r="AN88" s="132"/>
      <c r="AO88" s="132"/>
      <c r="AP88" s="132"/>
      <c r="AQ88" s="132"/>
      <c r="AR88" s="132"/>
      <c r="AS88" s="132"/>
      <c r="AT88" s="132"/>
      <c r="AU88" s="132"/>
      <c r="AV88" s="132"/>
      <c r="AW88" s="132"/>
      <c r="AX88" s="132"/>
      <c r="AY88" s="132"/>
      <c r="AZ88" s="132"/>
      <c r="BA88" s="132"/>
      <c r="BB88" s="132"/>
      <c r="BC88" s="132"/>
      <c r="BD88" s="132"/>
      <c r="BE88" s="132"/>
      <c r="BF88" s="132"/>
      <c r="BG88" s="132"/>
      <c r="BH88" s="132"/>
      <c r="BI88" s="132"/>
      <c r="BJ88" s="132"/>
      <c r="BK88" s="132"/>
      <c r="BL88" s="132"/>
      <c r="BM88" s="132"/>
    </row>
    <row r="89" s="1" customFormat="1" spans="2:65">
      <c r="B89" s="202"/>
      <c r="C89" s="202"/>
      <c r="E89" s="18"/>
      <c r="F89" s="19"/>
      <c r="G89" s="18"/>
      <c r="H89" s="19"/>
      <c r="I89" s="18"/>
      <c r="J89" s="19"/>
      <c r="K89" s="211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2"/>
      <c r="AH89" s="132"/>
      <c r="AI89" s="132"/>
      <c r="AJ89" s="132"/>
      <c r="AK89" s="132"/>
      <c r="AL89" s="132"/>
      <c r="AM89" s="132"/>
      <c r="AN89" s="132"/>
      <c r="AO89" s="132"/>
      <c r="AP89" s="132"/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  <c r="BI89" s="132"/>
      <c r="BJ89" s="132"/>
      <c r="BK89" s="132"/>
      <c r="BL89" s="132"/>
      <c r="BM89" s="132"/>
    </row>
    <row r="90" s="1" customFormat="1" spans="2:65">
      <c r="B90" s="202"/>
      <c r="C90" s="202"/>
      <c r="E90" s="18"/>
      <c r="F90" s="19"/>
      <c r="G90" s="18"/>
      <c r="H90" s="19"/>
      <c r="I90" s="18"/>
      <c r="J90" s="19"/>
      <c r="K90" s="211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2"/>
      <c r="AH90" s="132"/>
      <c r="AI90" s="132"/>
      <c r="AJ90" s="132"/>
      <c r="AK90" s="132"/>
      <c r="AL90" s="132"/>
      <c r="AM90" s="132"/>
      <c r="AN90" s="132"/>
      <c r="AO90" s="132"/>
      <c r="AP90" s="132"/>
      <c r="AQ90" s="132"/>
      <c r="AR90" s="132"/>
      <c r="AS90" s="132"/>
      <c r="AT90" s="132"/>
      <c r="AU90" s="132"/>
      <c r="AV90" s="132"/>
      <c r="AW90" s="132"/>
      <c r="AX90" s="132"/>
      <c r="AY90" s="132"/>
      <c r="AZ90" s="132"/>
      <c r="BA90" s="132"/>
      <c r="BB90" s="132"/>
      <c r="BC90" s="132"/>
      <c r="BD90" s="132"/>
      <c r="BE90" s="132"/>
      <c r="BF90" s="132"/>
      <c r="BG90" s="132"/>
      <c r="BH90" s="132"/>
      <c r="BI90" s="132"/>
      <c r="BJ90" s="132"/>
      <c r="BK90" s="132"/>
      <c r="BL90" s="132"/>
      <c r="BM90" s="132"/>
    </row>
    <row r="91" s="1" customFormat="1" spans="2:65">
      <c r="B91" s="202"/>
      <c r="C91" s="202"/>
      <c r="E91" s="18"/>
      <c r="F91" s="19"/>
      <c r="G91" s="18"/>
      <c r="H91" s="19"/>
      <c r="I91" s="18"/>
      <c r="J91" s="19"/>
      <c r="K91" s="211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2"/>
      <c r="AH91" s="132"/>
      <c r="AI91" s="132"/>
      <c r="AJ91" s="132"/>
      <c r="AK91" s="132"/>
      <c r="AL91" s="132"/>
      <c r="AM91" s="132"/>
      <c r="AN91" s="132"/>
      <c r="AO91" s="132"/>
      <c r="AP91" s="132"/>
      <c r="AQ91" s="132"/>
      <c r="AR91" s="132"/>
      <c r="AS91" s="132"/>
      <c r="AT91" s="132"/>
      <c r="AU91" s="132"/>
      <c r="AV91" s="132"/>
      <c r="AW91" s="132"/>
      <c r="AX91" s="132"/>
      <c r="AY91" s="132"/>
      <c r="AZ91" s="132"/>
      <c r="BA91" s="132"/>
      <c r="BB91" s="132"/>
      <c r="BC91" s="132"/>
      <c r="BD91" s="132"/>
      <c r="BE91" s="132"/>
      <c r="BF91" s="132"/>
      <c r="BG91" s="132"/>
      <c r="BH91" s="132"/>
      <c r="BI91" s="132"/>
      <c r="BJ91" s="132"/>
      <c r="BK91" s="132"/>
      <c r="BL91" s="132"/>
      <c r="BM91" s="132"/>
    </row>
    <row r="92" s="1" customFormat="1" spans="2:65">
      <c r="B92" s="202"/>
      <c r="C92" s="202"/>
      <c r="E92" s="18"/>
      <c r="F92" s="19"/>
      <c r="G92" s="18"/>
      <c r="H92" s="19"/>
      <c r="I92" s="18"/>
      <c r="J92" s="19"/>
      <c r="K92" s="211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  <c r="AB92" s="132"/>
      <c r="AC92" s="132"/>
      <c r="AD92" s="132"/>
      <c r="AE92" s="132"/>
      <c r="AF92" s="132"/>
      <c r="AG92" s="132"/>
      <c r="AH92" s="132"/>
      <c r="AI92" s="132"/>
      <c r="AJ92" s="132"/>
      <c r="AK92" s="132"/>
      <c r="AL92" s="132"/>
      <c r="AM92" s="132"/>
      <c r="AN92" s="132"/>
      <c r="AO92" s="132"/>
      <c r="AP92" s="132"/>
      <c r="AQ92" s="132"/>
      <c r="AR92" s="132"/>
      <c r="AS92" s="132"/>
      <c r="AT92" s="132"/>
      <c r="AU92" s="132"/>
      <c r="AV92" s="132"/>
      <c r="AW92" s="132"/>
      <c r="AX92" s="132"/>
      <c r="AY92" s="132"/>
      <c r="AZ92" s="132"/>
      <c r="BA92" s="132"/>
      <c r="BB92" s="132"/>
      <c r="BC92" s="132"/>
      <c r="BD92" s="132"/>
      <c r="BE92" s="132"/>
      <c r="BF92" s="132"/>
      <c r="BG92" s="132"/>
      <c r="BH92" s="132"/>
      <c r="BI92" s="132"/>
      <c r="BJ92" s="132"/>
      <c r="BK92" s="132"/>
      <c r="BL92" s="132"/>
      <c r="BM92" s="132"/>
    </row>
    <row r="93" s="1" customFormat="1" spans="2:65">
      <c r="B93" s="202"/>
      <c r="C93" s="202"/>
      <c r="E93" s="18"/>
      <c r="F93" s="19"/>
      <c r="G93" s="18"/>
      <c r="H93" s="19"/>
      <c r="I93" s="18"/>
      <c r="J93" s="19"/>
      <c r="K93" s="211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  <c r="AA93" s="132"/>
      <c r="AB93" s="132"/>
      <c r="AC93" s="132"/>
      <c r="AD93" s="132"/>
      <c r="AE93" s="132"/>
      <c r="AF93" s="132"/>
      <c r="AG93" s="132"/>
      <c r="AH93" s="132"/>
      <c r="AI93" s="132"/>
      <c r="AJ93" s="132"/>
      <c r="AK93" s="132"/>
      <c r="AL93" s="132"/>
      <c r="AM93" s="132"/>
      <c r="AN93" s="132"/>
      <c r="AO93" s="132"/>
      <c r="AP93" s="132"/>
      <c r="AQ93" s="132"/>
      <c r="AR93" s="132"/>
      <c r="AS93" s="132"/>
      <c r="AT93" s="132"/>
      <c r="AU93" s="132"/>
      <c r="AV93" s="132"/>
      <c r="AW93" s="132"/>
      <c r="AX93" s="132"/>
      <c r="AY93" s="132"/>
      <c r="AZ93" s="132"/>
      <c r="BA93" s="132"/>
      <c r="BB93" s="132"/>
      <c r="BC93" s="132"/>
      <c r="BD93" s="132"/>
      <c r="BE93" s="132"/>
      <c r="BF93" s="132"/>
      <c r="BG93" s="132"/>
      <c r="BH93" s="132"/>
      <c r="BI93" s="132"/>
      <c r="BJ93" s="132"/>
      <c r="BK93" s="132"/>
      <c r="BL93" s="132"/>
      <c r="BM93" s="132"/>
    </row>
    <row r="94" s="1" customFormat="1" spans="2:65">
      <c r="B94" s="202"/>
      <c r="C94" s="202"/>
      <c r="E94" s="18"/>
      <c r="F94" s="19"/>
      <c r="G94" s="18"/>
      <c r="H94" s="19"/>
      <c r="I94" s="18"/>
      <c r="J94" s="19"/>
      <c r="K94" s="211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  <c r="AA94" s="132"/>
      <c r="AB94" s="132"/>
      <c r="AC94" s="132"/>
      <c r="AD94" s="132"/>
      <c r="AE94" s="132"/>
      <c r="AF94" s="132"/>
      <c r="AG94" s="132"/>
      <c r="AH94" s="132"/>
      <c r="AI94" s="132"/>
      <c r="AJ94" s="132"/>
      <c r="AK94" s="132"/>
      <c r="AL94" s="132"/>
      <c r="AM94" s="132"/>
      <c r="AN94" s="132"/>
      <c r="AO94" s="132"/>
      <c r="AP94" s="132"/>
      <c r="AQ94" s="132"/>
      <c r="AR94" s="132"/>
      <c r="AS94" s="132"/>
      <c r="AT94" s="132"/>
      <c r="AU94" s="132"/>
      <c r="AV94" s="132"/>
      <c r="AW94" s="132"/>
      <c r="AX94" s="132"/>
      <c r="AY94" s="132"/>
      <c r="AZ94" s="132"/>
      <c r="BA94" s="132"/>
      <c r="BB94" s="132"/>
      <c r="BC94" s="132"/>
      <c r="BD94" s="132"/>
      <c r="BE94" s="132"/>
      <c r="BF94" s="132"/>
      <c r="BG94" s="132"/>
      <c r="BH94" s="132"/>
      <c r="BI94" s="132"/>
      <c r="BJ94" s="132"/>
      <c r="BK94" s="132"/>
      <c r="BL94" s="132"/>
      <c r="BM94" s="132"/>
    </row>
    <row r="95" s="1" customFormat="1" spans="2:65">
      <c r="B95" s="202"/>
      <c r="C95" s="202"/>
      <c r="E95" s="18"/>
      <c r="F95" s="19"/>
      <c r="G95" s="18"/>
      <c r="H95" s="19"/>
      <c r="I95" s="18"/>
      <c r="J95" s="19"/>
      <c r="K95" s="211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  <c r="AA95" s="132"/>
      <c r="AB95" s="132"/>
      <c r="AC95" s="132"/>
      <c r="AD95" s="132"/>
      <c r="AE95" s="132"/>
      <c r="AF95" s="132"/>
      <c r="AG95" s="132"/>
      <c r="AH95" s="132"/>
      <c r="AI95" s="132"/>
      <c r="AJ95" s="132"/>
      <c r="AK95" s="132"/>
      <c r="AL95" s="132"/>
      <c r="AM95" s="132"/>
      <c r="AN95" s="132"/>
      <c r="AO95" s="132"/>
      <c r="AP95" s="132"/>
      <c r="AQ95" s="132"/>
      <c r="AR95" s="132"/>
      <c r="AS95" s="132"/>
      <c r="AT95" s="132"/>
      <c r="AU95" s="132"/>
      <c r="AV95" s="132"/>
      <c r="AW95" s="132"/>
      <c r="AX95" s="132"/>
      <c r="AY95" s="132"/>
      <c r="AZ95" s="132"/>
      <c r="BA95" s="132"/>
      <c r="BB95" s="132"/>
      <c r="BC95" s="132"/>
      <c r="BD95" s="132"/>
      <c r="BE95" s="132"/>
      <c r="BF95" s="132"/>
      <c r="BG95" s="132"/>
      <c r="BH95" s="132"/>
      <c r="BI95" s="132"/>
      <c r="BJ95" s="132"/>
      <c r="BK95" s="132"/>
      <c r="BL95" s="132"/>
      <c r="BM95" s="132"/>
    </row>
    <row r="96" s="1" customFormat="1" spans="2:65">
      <c r="B96" s="202"/>
      <c r="C96" s="202"/>
      <c r="E96" s="18"/>
      <c r="F96" s="19"/>
      <c r="G96" s="18"/>
      <c r="H96" s="19"/>
      <c r="I96" s="18"/>
      <c r="J96" s="19"/>
      <c r="K96" s="211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  <c r="AA96" s="132"/>
      <c r="AB96" s="132"/>
      <c r="AC96" s="132"/>
      <c r="AD96" s="132"/>
      <c r="AE96" s="132"/>
      <c r="AF96" s="132"/>
      <c r="AG96" s="132"/>
      <c r="AH96" s="132"/>
      <c r="AI96" s="132"/>
      <c r="AJ96" s="132"/>
      <c r="AK96" s="132"/>
      <c r="AL96" s="132"/>
      <c r="AM96" s="132"/>
      <c r="AN96" s="132"/>
      <c r="AO96" s="132"/>
      <c r="AP96" s="132"/>
      <c r="AQ96" s="132"/>
      <c r="AR96" s="132"/>
      <c r="AS96" s="132"/>
      <c r="AT96" s="132"/>
      <c r="AU96" s="132"/>
      <c r="AV96" s="132"/>
      <c r="AW96" s="132"/>
      <c r="AX96" s="132"/>
      <c r="AY96" s="132"/>
      <c r="AZ96" s="132"/>
      <c r="BA96" s="132"/>
      <c r="BB96" s="132"/>
      <c r="BC96" s="132"/>
      <c r="BD96" s="132"/>
      <c r="BE96" s="132"/>
      <c r="BF96" s="132"/>
      <c r="BG96" s="132"/>
      <c r="BH96" s="132"/>
      <c r="BI96" s="132"/>
      <c r="BJ96" s="132"/>
      <c r="BK96" s="132"/>
      <c r="BL96" s="132"/>
      <c r="BM96" s="132"/>
    </row>
    <row r="97" s="1" customFormat="1" spans="2:65">
      <c r="B97" s="202"/>
      <c r="C97" s="202"/>
      <c r="E97" s="18"/>
      <c r="F97" s="19"/>
      <c r="G97" s="18"/>
      <c r="H97" s="19"/>
      <c r="I97" s="18"/>
      <c r="J97" s="19"/>
      <c r="K97" s="211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  <c r="AA97" s="132"/>
      <c r="AB97" s="132"/>
      <c r="AC97" s="132"/>
      <c r="AD97" s="132"/>
      <c r="AE97" s="132"/>
      <c r="AF97" s="132"/>
      <c r="AG97" s="132"/>
      <c r="AH97" s="132"/>
      <c r="AI97" s="132"/>
      <c r="AJ97" s="132"/>
      <c r="AK97" s="132"/>
      <c r="AL97" s="132"/>
      <c r="AM97" s="132"/>
      <c r="AN97" s="132"/>
      <c r="AO97" s="132"/>
      <c r="AP97" s="132"/>
      <c r="AQ97" s="132"/>
      <c r="AR97" s="132"/>
      <c r="AS97" s="132"/>
      <c r="AT97" s="132"/>
      <c r="AU97" s="132"/>
      <c r="AV97" s="132"/>
      <c r="AW97" s="132"/>
      <c r="AX97" s="132"/>
      <c r="AY97" s="132"/>
      <c r="AZ97" s="132"/>
      <c r="BA97" s="132"/>
      <c r="BB97" s="132"/>
      <c r="BC97" s="132"/>
      <c r="BD97" s="132"/>
      <c r="BE97" s="132"/>
      <c r="BF97" s="132"/>
      <c r="BG97" s="132"/>
      <c r="BH97" s="132"/>
      <c r="BI97" s="132"/>
      <c r="BJ97" s="132"/>
      <c r="BK97" s="132"/>
      <c r="BL97" s="132"/>
      <c r="BM97" s="132"/>
    </row>
  </sheetData>
  <mergeCells count="9">
    <mergeCell ref="E1:F1"/>
    <mergeCell ref="G1:H1"/>
    <mergeCell ref="I1:J1"/>
    <mergeCell ref="A1:A3"/>
    <mergeCell ref="B1:B3"/>
    <mergeCell ref="C1:C3"/>
    <mergeCell ref="D1:D3"/>
    <mergeCell ref="K1:K3"/>
    <mergeCell ref="L1:L3"/>
  </mergeCells>
  <pageMargins left="0" right="0" top="0.748031496062992" bottom="0.748031496062992" header="0.31496062992126" footer="0.31496062992126"/>
  <pageSetup paperSize="9" scale="4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 ЦТР 2019-2020</vt:lpstr>
      <vt:lpstr>ЦТР-2021</vt:lpstr>
      <vt:lpstr> ЦТР-2022</vt:lpstr>
      <vt:lpstr> ЦТР-2023</vt:lpstr>
      <vt:lpstr> ЦТР-2024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O_Balakshina</dc:creator>
  <cp:lastModifiedBy>user</cp:lastModifiedBy>
  <dcterms:created xsi:type="dcterms:W3CDTF">2018-12-19T12:26:00Z</dcterms:created>
  <cp:lastPrinted>2023-02-17T12:05:00Z</cp:lastPrinted>
  <dcterms:modified xsi:type="dcterms:W3CDTF">2025-11-17T12:20:58Z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C80722AA76B04BC5967187026CAD4E4D_13</vt:lpwstr>
  </property>
  <property fmtid="{D5CDD505-2E9C-101B-9397-08002B2CF9AE}" pid="3" name="KSOProductBuildVer">
    <vt:lpwstr>1049-12.2.0.23155</vt:lpwstr>
  </property>
</Properties>
</file>